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支付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<sst xmlns="http://schemas.openxmlformats.org/spreadsheetml/2006/main" count="123" uniqueCount="88">
  <si>
    <t>饶河县农垦农场2025年返2024年度稳岗返还支付汇总表（第一批）</t>
  </si>
  <si>
    <t>序号</t>
  </si>
  <si>
    <t>单位名称</t>
  </si>
  <si>
    <t>单位编号</t>
  </si>
  <si>
    <t>企业划型</t>
  </si>
  <si>
    <t>惠及职工人数</t>
  </si>
  <si>
    <t>返还比例</t>
  </si>
  <si>
    <t>实缴金额</t>
  </si>
  <si>
    <t>返还金额</t>
  </si>
  <si>
    <t>双鸭山红兴隆臻禾粮食贸易有限公司</t>
  </si>
  <si>
    <t>23290423503411005018</t>
  </si>
  <si>
    <t>中小微型</t>
  </si>
  <si>
    <t>供销粮油饶河有限公司</t>
  </si>
  <si>
    <t>23290423503411005017</t>
  </si>
  <si>
    <t>北大荒垦丰种业股份有限公司饶河农场分公司</t>
  </si>
  <si>
    <t>23290323501911000015</t>
  </si>
  <si>
    <t>北大荒集团黑龙江饶河农场有限公司</t>
  </si>
  <si>
    <t>23290323501911000001</t>
  </si>
  <si>
    <t>黑龙江红兴隆农垦森科园林绿化有限公司</t>
  </si>
  <si>
    <t>23290323502411000056</t>
  </si>
  <si>
    <t>黑龙江红兴隆农垦宝饶石油燃料有限公司</t>
  </si>
  <si>
    <t>23290323502411000057</t>
  </si>
  <si>
    <t>黑龙江红兴隆农垦建通水利工程有限公司</t>
  </si>
  <si>
    <t>23290323502411000999</t>
  </si>
  <si>
    <t>黑龙江农垦通信有限公司红兴隆分公司红旗岭营业厅</t>
  </si>
  <si>
    <t>23290323502411000023</t>
  </si>
  <si>
    <t>北大荒集团黑龙江红旗岭农场有限公司</t>
  </si>
  <si>
    <t>23290323502411000001</t>
  </si>
  <si>
    <t>黑龙江省建三江农垦胜利农业技术服务有限责任公司</t>
  </si>
  <si>
    <t>23290423502711000020</t>
  </si>
  <si>
    <t>黑龙江农垦胜丰粮库有限责任公司</t>
  </si>
  <si>
    <t>23290423502711005025</t>
  </si>
  <si>
    <t>饶河县元溢石油销售有限责任公司</t>
  </si>
  <si>
    <t>23502711000100062234</t>
  </si>
  <si>
    <t>黑龙江省建三江晟鑫机动车检测有限公司</t>
  </si>
  <si>
    <t>23290423502711005024</t>
  </si>
  <si>
    <t>黑龙江农垦胜利粮库有限责任公司好山河分库</t>
  </si>
  <si>
    <t>23290423502711005029</t>
  </si>
  <si>
    <t>建三江管理局胜利农场龙升建筑维修队</t>
  </si>
  <si>
    <t>23290423502711000011</t>
  </si>
  <si>
    <t>北大荒粮食集团胜利粮食收储有限公司</t>
  </si>
  <si>
    <t>23290423502711005023</t>
  </si>
  <si>
    <t>黑龙江省农垦胜利粮油食品有限责任公司</t>
  </si>
  <si>
    <t>23290423502711000008</t>
  </si>
  <si>
    <t>黑龙江省建三江农垦茂泰米业有限公司</t>
  </si>
  <si>
    <t>23290423502711005022</t>
  </si>
  <si>
    <t>黑龙江省建三江农垦江畔明珠商贸有限公司</t>
  </si>
  <si>
    <t>23290423502611005103</t>
  </si>
  <si>
    <t>黑龙江省乌苏里江企业集团大板酒业有限责任公司</t>
  </si>
  <si>
    <t>23290423502611005028</t>
  </si>
  <si>
    <t>黑龙江国创生物质热电有限责任公司</t>
  </si>
  <si>
    <t>23290423502611005023</t>
  </si>
  <si>
    <t>北大荒集团黑龙江八五九农场有限公司</t>
  </si>
  <si>
    <t>23290423502611000001</t>
  </si>
  <si>
    <t>黑龙江省甘澍粮食收储有限公司</t>
  </si>
  <si>
    <t>23290423502611005104</t>
  </si>
  <si>
    <t>黑龙江省建三江农垦百川金谷粮食收储有限公司</t>
  </si>
  <si>
    <t>23290423502611005029</t>
  </si>
  <si>
    <t>黑龙江省建三江农垦凯赢粮油工贸有限责任公司</t>
  </si>
  <si>
    <t>23290423502611005101</t>
  </si>
  <si>
    <t>建三江管理局八五九农场裕鹿集团中心敬老院</t>
  </si>
  <si>
    <t>23502611000100132205</t>
  </si>
  <si>
    <t>北大荒粮食集团八五九粮食收储有限公司</t>
  </si>
  <si>
    <t>23502611000100067076</t>
  </si>
  <si>
    <t>小计（27户）</t>
  </si>
  <si>
    <t>中油黑龙江农垦石油有限公司红卫加油站</t>
  </si>
  <si>
    <t>23290423503411000060</t>
  </si>
  <si>
    <t>大型</t>
  </si>
  <si>
    <t>北大荒垦丰种业股份有限公司红卫农场分公司</t>
  </si>
  <si>
    <t>23290423503411005011</t>
  </si>
  <si>
    <t>中油黑龙江农垦石油有限公司欣诚加油站</t>
  </si>
  <si>
    <t>23290323501911000070</t>
  </si>
  <si>
    <t>黑龙江农垦通信有限公司红兴隆分公司饶河营业厅</t>
  </si>
  <si>
    <t>23290323501911000083</t>
  </si>
  <si>
    <t>北大荒垦丰种业股份有限公司红旗岭农场分公司</t>
  </si>
  <si>
    <t>23290323502411005015</t>
  </si>
  <si>
    <t>北大荒集团黑龙江胜利农场有限公司</t>
  </si>
  <si>
    <t>23290423502711000002</t>
  </si>
  <si>
    <t>中油黑龙江农垦石油有限公司胜利加油站</t>
  </si>
  <si>
    <t>23290423502711000065</t>
  </si>
  <si>
    <t>北大荒垦丰种业股份有限公司八五九农场分公司</t>
  </si>
  <si>
    <t>23290423502611005020</t>
  </si>
  <si>
    <t>黑龙江北大荒农业股份有限公司八五九分公司</t>
  </si>
  <si>
    <t>23290423502611000075</t>
  </si>
  <si>
    <t>中油黑龙江农垦石油有限公司乌苏里江加油站</t>
  </si>
  <si>
    <t>23290423502611000083</t>
  </si>
  <si>
    <t>小计（10户）</t>
  </si>
  <si>
    <t>合计（37户）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</si>
</sst>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;[Red]0.00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 applyFill="0">
      <alignment vertical="center"/>
    </xf>
  </cellStyleXfs>
  <cellXfs count="3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7" fontId="3" fillId="2" borderId="1" xfId="49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178" fontId="0" fillId="2" borderId="1" xfId="0" applyNumberForma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7030A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17" workbookViewId="0">
      <selection activeCell="E31" sqref="E31:E40"/>
    </sheetView>
  </sheetViews>
  <sheetFormatPr defaultColWidth="9" defaultRowHeight="13.5" outlineLevelCol="7"/>
  <cols>
    <col min="1" max="1" width="10" customWidth="1"/>
    <col min="2" max="2" width="24.375" style="3" customWidth="1"/>
    <col min="3" max="3" width="23.5" style="4" customWidth="1"/>
    <col min="4" max="4" width="13.375" style="4" customWidth="1"/>
    <col min="5" max="5" width="9.125" style="4" customWidth="1"/>
    <col min="6" max="6" width="9.875" style="4" customWidth="1"/>
    <col min="7" max="7" width="11.875" style="4" customWidth="1"/>
    <col min="8" max="8" width="16.875" style="4" customWidth="1"/>
  </cols>
  <sheetData>
    <row r="1" ht="3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6" customHeight="1" spans="1:8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8" t="s">
        <v>7</v>
      </c>
      <c r="H2" s="9" t="s">
        <v>8</v>
      </c>
    </row>
    <row r="3" s="1" customFormat="1" ht="36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3">
        <v>19</v>
      </c>
      <c r="F3" s="14">
        <v>0.6</v>
      </c>
      <c r="G3" s="15">
        <v>13136.64</v>
      </c>
      <c r="H3" s="16">
        <v>7881.98</v>
      </c>
    </row>
    <row r="4" s="1" customFormat="1" ht="36" customHeight="1" spans="1:8">
      <c r="A4" s="10">
        <v>2</v>
      </c>
      <c r="B4" s="11" t="s">
        <v>12</v>
      </c>
      <c r="C4" s="12" t="s">
        <v>13</v>
      </c>
      <c r="D4" s="13" t="s">
        <v>11</v>
      </c>
      <c r="E4" s="13">
        <v>26</v>
      </c>
      <c r="F4" s="14">
        <v>0.6</v>
      </c>
      <c r="G4" s="17">
        <v>19073.28</v>
      </c>
      <c r="H4" s="18">
        <v>11443.97</v>
      </c>
    </row>
    <row r="5" s="1" customFormat="1" ht="36" customHeight="1" spans="1:8">
      <c r="A5" s="10">
        <v>3</v>
      </c>
      <c r="B5" s="13" t="s">
        <v>14</v>
      </c>
      <c r="C5" s="10" t="s">
        <v>15</v>
      </c>
      <c r="D5" s="13" t="s">
        <v>11</v>
      </c>
      <c r="E5" s="10">
        <v>8</v>
      </c>
      <c r="F5" s="14">
        <v>0.6</v>
      </c>
      <c r="G5" s="10">
        <v>8195.04</v>
      </c>
      <c r="H5" s="10">
        <v>4917.02</v>
      </c>
    </row>
    <row r="6" s="1" customFormat="1" ht="36" customHeight="1" spans="1:8">
      <c r="A6" s="10">
        <v>4</v>
      </c>
      <c r="B6" s="13" t="s">
        <v>16</v>
      </c>
      <c r="C6" s="10" t="s">
        <v>17</v>
      </c>
      <c r="D6" s="13" t="s">
        <v>11</v>
      </c>
      <c r="E6" s="10">
        <v>2045</v>
      </c>
      <c r="F6" s="14">
        <v>0.6</v>
      </c>
      <c r="G6" s="10">
        <v>1273577.8</v>
      </c>
      <c r="H6" s="10">
        <v>764070.18</v>
      </c>
    </row>
    <row r="7" s="1" customFormat="1" ht="36" customHeight="1" spans="1:8">
      <c r="A7" s="10">
        <v>5</v>
      </c>
      <c r="B7" s="19" t="s">
        <v>18</v>
      </c>
      <c r="C7" s="38" t="s">
        <v>19</v>
      </c>
      <c r="D7" s="13" t="s">
        <v>11</v>
      </c>
      <c r="E7" s="13">
        <v>3</v>
      </c>
      <c r="F7" s="14">
        <v>0.6</v>
      </c>
      <c r="G7" s="13">
        <v>1430.04</v>
      </c>
      <c r="H7" s="10">
        <v>858.02</v>
      </c>
    </row>
    <row r="8" s="1" customFormat="1" ht="36" customHeight="1" spans="1:8">
      <c r="A8" s="10">
        <v>6</v>
      </c>
      <c r="B8" s="19" t="s">
        <v>20</v>
      </c>
      <c r="C8" s="20" t="s">
        <v>21</v>
      </c>
      <c r="D8" s="13" t="s">
        <v>11</v>
      </c>
      <c r="E8" s="13">
        <v>6</v>
      </c>
      <c r="F8" s="21">
        <v>0.6</v>
      </c>
      <c r="G8" s="15">
        <v>3028.32</v>
      </c>
      <c r="H8" s="10">
        <v>1816.99</v>
      </c>
    </row>
    <row r="9" s="1" customFormat="1" ht="36" customHeight="1" spans="1:8">
      <c r="A9" s="10">
        <v>7</v>
      </c>
      <c r="B9" s="19" t="s">
        <v>22</v>
      </c>
      <c r="C9" s="20" t="s">
        <v>23</v>
      </c>
      <c r="D9" s="13" t="s">
        <v>11</v>
      </c>
      <c r="E9" s="13">
        <v>4</v>
      </c>
      <c r="F9" s="21">
        <v>0.6</v>
      </c>
      <c r="G9" s="17">
        <v>2114.16</v>
      </c>
      <c r="H9" s="10">
        <v>1268.5</v>
      </c>
    </row>
    <row r="10" s="1" customFormat="1" ht="36" customHeight="1" spans="1:8">
      <c r="A10" s="10">
        <v>8</v>
      </c>
      <c r="B10" s="19" t="s">
        <v>24</v>
      </c>
      <c r="C10" s="20" t="s">
        <v>25</v>
      </c>
      <c r="D10" s="13" t="s">
        <v>11</v>
      </c>
      <c r="E10" s="13">
        <v>9</v>
      </c>
      <c r="F10" s="21">
        <v>0.6</v>
      </c>
      <c r="G10" s="13">
        <v>5581.44</v>
      </c>
      <c r="H10" s="10">
        <v>3348.86</v>
      </c>
    </row>
    <row r="11" s="1" customFormat="1" ht="36" customHeight="1" spans="1:8">
      <c r="A11" s="10">
        <v>9</v>
      </c>
      <c r="B11" s="19" t="s">
        <v>26</v>
      </c>
      <c r="C11" s="20" t="s">
        <v>27</v>
      </c>
      <c r="D11" s="13" t="s">
        <v>11</v>
      </c>
      <c r="E11" s="13">
        <v>1488</v>
      </c>
      <c r="F11" s="21">
        <v>0.6</v>
      </c>
      <c r="G11" s="13">
        <v>867946</v>
      </c>
      <c r="H11" s="10">
        <v>520767.6</v>
      </c>
    </row>
    <row r="12" s="1" customFormat="1" ht="36" customHeight="1" spans="1:8">
      <c r="A12" s="10">
        <v>10</v>
      </c>
      <c r="B12" s="19" t="s">
        <v>28</v>
      </c>
      <c r="C12" s="22" t="s">
        <v>29</v>
      </c>
      <c r="D12" s="13" t="s">
        <v>11</v>
      </c>
      <c r="E12" s="13">
        <v>5</v>
      </c>
      <c r="F12" s="21">
        <v>0.6</v>
      </c>
      <c r="G12" s="13">
        <v>3341.28</v>
      </c>
      <c r="H12" s="13">
        <v>2004.77</v>
      </c>
    </row>
    <row r="13" s="1" customFormat="1" ht="36" customHeight="1" spans="1:8">
      <c r="A13" s="10">
        <v>11</v>
      </c>
      <c r="B13" s="19" t="s">
        <v>30</v>
      </c>
      <c r="C13" s="13" t="s">
        <v>31</v>
      </c>
      <c r="D13" s="13" t="s">
        <v>11</v>
      </c>
      <c r="E13" s="13">
        <v>29</v>
      </c>
      <c r="F13" s="21">
        <v>0.6</v>
      </c>
      <c r="G13" s="13">
        <v>18120.36</v>
      </c>
      <c r="H13" s="13">
        <v>10872.22</v>
      </c>
    </row>
    <row r="14" s="1" customFormat="1" ht="36" customHeight="1" spans="1:8">
      <c r="A14" s="10">
        <v>12</v>
      </c>
      <c r="B14" s="19" t="s">
        <v>32</v>
      </c>
      <c r="C14" s="13" t="s">
        <v>33</v>
      </c>
      <c r="D14" s="13" t="s">
        <v>11</v>
      </c>
      <c r="E14" s="13">
        <v>5</v>
      </c>
      <c r="F14" s="21">
        <v>0.6</v>
      </c>
      <c r="G14" s="13">
        <v>2523.6</v>
      </c>
      <c r="H14" s="13">
        <v>1514.16</v>
      </c>
    </row>
    <row r="15" s="1" customFormat="1" ht="36" customHeight="1" spans="1:8">
      <c r="A15" s="10">
        <v>13</v>
      </c>
      <c r="B15" s="19" t="s">
        <v>34</v>
      </c>
      <c r="C15" s="13" t="s">
        <v>35</v>
      </c>
      <c r="D15" s="13" t="s">
        <v>11</v>
      </c>
      <c r="E15" s="13">
        <v>5</v>
      </c>
      <c r="F15" s="21">
        <v>0.6</v>
      </c>
      <c r="G15" s="13">
        <v>2523.6</v>
      </c>
      <c r="H15" s="13">
        <v>1514.16</v>
      </c>
    </row>
    <row r="16" s="1" customFormat="1" ht="36" customHeight="1" spans="1:8">
      <c r="A16" s="10">
        <v>14</v>
      </c>
      <c r="B16" s="19" t="s">
        <v>36</v>
      </c>
      <c r="C16" s="13" t="s">
        <v>37</v>
      </c>
      <c r="D16" s="13" t="s">
        <v>11</v>
      </c>
      <c r="E16" s="13">
        <v>8</v>
      </c>
      <c r="F16" s="21">
        <v>0.6</v>
      </c>
      <c r="G16" s="13">
        <v>5666.88</v>
      </c>
      <c r="H16" s="13">
        <v>3400.13</v>
      </c>
    </row>
    <row r="17" s="1" customFormat="1" ht="36" customHeight="1" spans="1:8">
      <c r="A17" s="10">
        <v>15</v>
      </c>
      <c r="B17" s="19" t="s">
        <v>38</v>
      </c>
      <c r="C17" s="13" t="s">
        <v>39</v>
      </c>
      <c r="D17" s="13" t="s">
        <v>11</v>
      </c>
      <c r="E17" s="13">
        <v>1</v>
      </c>
      <c r="F17" s="21">
        <v>0.6</v>
      </c>
      <c r="G17" s="13">
        <v>720</v>
      </c>
      <c r="H17" s="13">
        <v>432</v>
      </c>
    </row>
    <row r="18" s="1" customFormat="1" ht="36" customHeight="1" spans="1:8">
      <c r="A18" s="10">
        <v>16</v>
      </c>
      <c r="B18" s="19" t="s">
        <v>40</v>
      </c>
      <c r="C18" s="13" t="s">
        <v>41</v>
      </c>
      <c r="D18" s="13" t="s">
        <v>11</v>
      </c>
      <c r="E18" s="13">
        <v>4</v>
      </c>
      <c r="F18" s="21">
        <v>0.6</v>
      </c>
      <c r="G18" s="13">
        <v>2256</v>
      </c>
      <c r="H18" s="13">
        <v>1353.6</v>
      </c>
    </row>
    <row r="19" s="1" customFormat="1" ht="36" customHeight="1" spans="1:8">
      <c r="A19" s="10">
        <v>17</v>
      </c>
      <c r="B19" s="19" t="s">
        <v>42</v>
      </c>
      <c r="C19" s="13" t="s">
        <v>43</v>
      </c>
      <c r="D19" s="13" t="s">
        <v>11</v>
      </c>
      <c r="E19" s="13">
        <v>37</v>
      </c>
      <c r="F19" s="14">
        <v>0.6</v>
      </c>
      <c r="G19" s="13">
        <v>19412.88</v>
      </c>
      <c r="H19" s="13">
        <v>11647.73</v>
      </c>
    </row>
    <row r="20" s="1" customFormat="1" ht="36" customHeight="1" spans="1:8">
      <c r="A20" s="10">
        <v>18</v>
      </c>
      <c r="B20" s="19" t="s">
        <v>44</v>
      </c>
      <c r="C20" s="13" t="s">
        <v>45</v>
      </c>
      <c r="D20" s="13" t="s">
        <v>11</v>
      </c>
      <c r="E20" s="23">
        <v>11</v>
      </c>
      <c r="F20" s="14">
        <v>0.6</v>
      </c>
      <c r="G20" s="13">
        <v>7219.8</v>
      </c>
      <c r="H20" s="13">
        <v>4331.88</v>
      </c>
    </row>
    <row r="21" s="1" customFormat="1" ht="36" customHeight="1" spans="1:8">
      <c r="A21" s="10">
        <v>19</v>
      </c>
      <c r="B21" s="24" t="s">
        <v>46</v>
      </c>
      <c r="C21" s="22" t="s">
        <v>47</v>
      </c>
      <c r="D21" s="13" t="s">
        <v>11</v>
      </c>
      <c r="E21" s="25">
        <v>19</v>
      </c>
      <c r="F21" s="14">
        <v>0.6</v>
      </c>
      <c r="G21" s="13">
        <v>14086.02</v>
      </c>
      <c r="H21" s="26">
        <v>8451.61</v>
      </c>
    </row>
    <row r="22" s="1" customFormat="1" ht="36" customHeight="1" spans="1:8">
      <c r="A22" s="10">
        <v>20</v>
      </c>
      <c r="B22" s="27" t="s">
        <v>48</v>
      </c>
      <c r="C22" s="22" t="s">
        <v>49</v>
      </c>
      <c r="D22" s="13" t="s">
        <v>11</v>
      </c>
      <c r="E22" s="23">
        <v>4</v>
      </c>
      <c r="F22" s="14">
        <v>0.6</v>
      </c>
      <c r="G22" s="13">
        <v>2018.88</v>
      </c>
      <c r="H22" s="26">
        <v>1211.33</v>
      </c>
    </row>
    <row r="23" s="1" customFormat="1" ht="36" customHeight="1" spans="1:8">
      <c r="A23" s="10">
        <v>21</v>
      </c>
      <c r="B23" s="27" t="s">
        <v>50</v>
      </c>
      <c r="C23" s="28" t="s">
        <v>51</v>
      </c>
      <c r="D23" s="13" t="s">
        <v>11</v>
      </c>
      <c r="E23" s="25">
        <v>78</v>
      </c>
      <c r="F23" s="14">
        <v>0.6</v>
      </c>
      <c r="G23" s="13">
        <v>39199.92</v>
      </c>
      <c r="H23" s="26">
        <v>23519.95</v>
      </c>
    </row>
    <row r="24" s="1" customFormat="1" ht="36" customHeight="1" spans="1:8">
      <c r="A24" s="10">
        <v>22</v>
      </c>
      <c r="B24" s="27" t="s">
        <v>52</v>
      </c>
      <c r="C24" s="28" t="s">
        <v>53</v>
      </c>
      <c r="D24" s="13" t="s">
        <v>11</v>
      </c>
      <c r="E24" s="25">
        <v>422</v>
      </c>
      <c r="F24" s="14">
        <v>0.6</v>
      </c>
      <c r="G24" s="13">
        <v>316484.46</v>
      </c>
      <c r="H24" s="26">
        <v>189890.68</v>
      </c>
    </row>
    <row r="25" s="1" customFormat="1" ht="36" customHeight="1" spans="1:8">
      <c r="A25" s="10">
        <v>23</v>
      </c>
      <c r="B25" s="27" t="s">
        <v>54</v>
      </c>
      <c r="C25" s="28" t="s">
        <v>55</v>
      </c>
      <c r="D25" s="13" t="s">
        <v>11</v>
      </c>
      <c r="E25" s="25">
        <v>15</v>
      </c>
      <c r="F25" s="14">
        <v>0.6</v>
      </c>
      <c r="G25" s="13">
        <v>9902.58</v>
      </c>
      <c r="H25" s="26">
        <v>5941.55</v>
      </c>
    </row>
    <row r="26" s="1" customFormat="1" ht="36" customHeight="1" spans="1:8">
      <c r="A26" s="10">
        <v>24</v>
      </c>
      <c r="B26" s="27" t="s">
        <v>56</v>
      </c>
      <c r="C26" s="28" t="s">
        <v>57</v>
      </c>
      <c r="D26" s="13" t="s">
        <v>11</v>
      </c>
      <c r="E26" s="25">
        <v>9</v>
      </c>
      <c r="F26" s="14">
        <v>0.6</v>
      </c>
      <c r="G26" s="26">
        <v>4943.34</v>
      </c>
      <c r="H26" s="26">
        <v>2966</v>
      </c>
    </row>
    <row r="27" s="1" customFormat="1" ht="36" customHeight="1" spans="1:8">
      <c r="A27" s="10">
        <v>25</v>
      </c>
      <c r="B27" s="29" t="s">
        <v>58</v>
      </c>
      <c r="C27" s="28" t="s">
        <v>59</v>
      </c>
      <c r="D27" s="13" t="s">
        <v>11</v>
      </c>
      <c r="E27" s="25">
        <v>1</v>
      </c>
      <c r="F27" s="14">
        <v>0.6</v>
      </c>
      <c r="G27" s="13">
        <v>504.72</v>
      </c>
      <c r="H27" s="26">
        <v>302.83</v>
      </c>
    </row>
    <row r="28" s="1" customFormat="1" ht="36" customHeight="1" spans="1:8">
      <c r="A28" s="10">
        <v>26</v>
      </c>
      <c r="B28" s="28" t="s">
        <v>60</v>
      </c>
      <c r="C28" s="28" t="s">
        <v>61</v>
      </c>
      <c r="D28" s="13" t="s">
        <v>11</v>
      </c>
      <c r="E28" s="30">
        <v>1</v>
      </c>
      <c r="F28" s="14">
        <v>0.6</v>
      </c>
      <c r="G28" s="13">
        <v>883.26</v>
      </c>
      <c r="H28" s="26">
        <v>529.96</v>
      </c>
    </row>
    <row r="29" s="1" customFormat="1" ht="36" customHeight="1" spans="1:8">
      <c r="A29" s="10">
        <v>27</v>
      </c>
      <c r="B29" s="22" t="s">
        <v>62</v>
      </c>
      <c r="C29" s="28" t="s">
        <v>63</v>
      </c>
      <c r="D29" s="13" t="s">
        <v>11</v>
      </c>
      <c r="E29" s="30">
        <v>4</v>
      </c>
      <c r="F29" s="14">
        <v>0.6</v>
      </c>
      <c r="G29" s="13">
        <v>2432.7</v>
      </c>
      <c r="H29" s="26">
        <v>1459.62</v>
      </c>
    </row>
    <row r="30" s="1" customFormat="1" ht="36" customHeight="1" spans="1:8">
      <c r="A30" s="10" t="s">
        <v>64</v>
      </c>
      <c r="B30" s="13"/>
      <c r="C30" s="13"/>
      <c r="D30" s="13"/>
      <c r="E30" s="13">
        <f>SUM(E3:E29)</f>
        <v>4266</v>
      </c>
      <c r="F30" s="21"/>
      <c r="G30" s="13">
        <f>SUM(G3:G29)</f>
        <v>2646323</v>
      </c>
      <c r="H30" s="13">
        <f>SUM(H3:H29)</f>
        <v>1587717.3</v>
      </c>
    </row>
    <row r="31" s="1" customFormat="1" ht="36" customHeight="1" spans="1:8">
      <c r="A31" s="10">
        <v>1</v>
      </c>
      <c r="B31" s="11" t="s">
        <v>65</v>
      </c>
      <c r="C31" s="12" t="s">
        <v>66</v>
      </c>
      <c r="D31" s="13" t="s">
        <v>67</v>
      </c>
      <c r="E31" s="16">
        <v>10</v>
      </c>
      <c r="F31" s="21">
        <v>0.3</v>
      </c>
      <c r="G31" s="16">
        <v>6717.9</v>
      </c>
      <c r="H31" s="31">
        <v>2015.37</v>
      </c>
    </row>
    <row r="32" s="1" customFormat="1" ht="36" customHeight="1" spans="1:8">
      <c r="A32" s="10">
        <v>2</v>
      </c>
      <c r="B32" s="11" t="s">
        <v>68</v>
      </c>
      <c r="C32" s="12" t="s">
        <v>69</v>
      </c>
      <c r="D32" s="13" t="s">
        <v>67</v>
      </c>
      <c r="E32" s="16">
        <v>8</v>
      </c>
      <c r="F32" s="21">
        <v>0.3</v>
      </c>
      <c r="G32" s="16">
        <v>7934.58</v>
      </c>
      <c r="H32" s="31">
        <v>2380.37</v>
      </c>
    </row>
    <row r="33" s="1" customFormat="1" ht="36" customHeight="1" spans="1:8">
      <c r="A33" s="10">
        <v>3</v>
      </c>
      <c r="B33" s="13" t="s">
        <v>70</v>
      </c>
      <c r="C33" s="10" t="s">
        <v>71</v>
      </c>
      <c r="D33" s="13" t="s">
        <v>67</v>
      </c>
      <c r="E33" s="13">
        <v>8</v>
      </c>
      <c r="F33" s="21">
        <v>0.3</v>
      </c>
      <c r="G33" s="13">
        <v>4559.04</v>
      </c>
      <c r="H33" s="13">
        <v>1367.71</v>
      </c>
    </row>
    <row r="34" s="1" customFormat="1" ht="36" customHeight="1" spans="1:8">
      <c r="A34" s="10">
        <v>4</v>
      </c>
      <c r="B34" s="13" t="s">
        <v>72</v>
      </c>
      <c r="C34" s="10" t="s">
        <v>73</v>
      </c>
      <c r="D34" s="13" t="s">
        <v>67</v>
      </c>
      <c r="E34" s="13">
        <v>8</v>
      </c>
      <c r="F34" s="21">
        <v>0.3</v>
      </c>
      <c r="G34" s="13">
        <v>5153.04</v>
      </c>
      <c r="H34" s="13">
        <v>1545.91</v>
      </c>
    </row>
    <row r="35" s="1" customFormat="1" ht="36" customHeight="1" spans="1:8">
      <c r="A35" s="10">
        <v>5</v>
      </c>
      <c r="B35" s="11" t="s">
        <v>74</v>
      </c>
      <c r="C35" s="12" t="s">
        <v>75</v>
      </c>
      <c r="D35" s="32" t="s">
        <v>67</v>
      </c>
      <c r="E35" s="13">
        <v>3</v>
      </c>
      <c r="F35" s="21">
        <v>0.3</v>
      </c>
      <c r="G35" s="13">
        <v>3995.52</v>
      </c>
      <c r="H35" s="13">
        <v>1198.66</v>
      </c>
    </row>
    <row r="36" s="2" customFormat="1" ht="36" customHeight="1" spans="1:8">
      <c r="A36" s="33">
        <v>6</v>
      </c>
      <c r="B36" s="32" t="s">
        <v>76</v>
      </c>
      <c r="C36" s="32" t="s">
        <v>77</v>
      </c>
      <c r="D36" s="32" t="s">
        <v>67</v>
      </c>
      <c r="E36" s="34">
        <v>1684</v>
      </c>
      <c r="F36" s="35">
        <v>0.3</v>
      </c>
      <c r="G36" s="34">
        <v>1227100.66</v>
      </c>
      <c r="H36" s="34">
        <v>368130.2</v>
      </c>
    </row>
    <row r="37" s="1" customFormat="1" ht="36" customHeight="1" spans="1:8">
      <c r="A37" s="10">
        <v>7</v>
      </c>
      <c r="B37" s="13" t="s">
        <v>78</v>
      </c>
      <c r="C37" s="13" t="s">
        <v>79</v>
      </c>
      <c r="D37" s="32" t="s">
        <v>67</v>
      </c>
      <c r="E37" s="13">
        <v>13</v>
      </c>
      <c r="F37" s="21">
        <v>0.3</v>
      </c>
      <c r="G37" s="13">
        <v>8954.92</v>
      </c>
      <c r="H37" s="13">
        <v>2686.48</v>
      </c>
    </row>
    <row r="38" s="1" customFormat="1" ht="36" customHeight="1" spans="1:8">
      <c r="A38" s="10">
        <v>8</v>
      </c>
      <c r="B38" s="27" t="s">
        <v>80</v>
      </c>
      <c r="C38" s="28" t="s">
        <v>81</v>
      </c>
      <c r="D38" s="13" t="s">
        <v>67</v>
      </c>
      <c r="E38" s="13">
        <v>11</v>
      </c>
      <c r="F38" s="21">
        <v>0.3</v>
      </c>
      <c r="G38" s="13">
        <v>11297.52</v>
      </c>
      <c r="H38" s="26">
        <v>3389.26</v>
      </c>
    </row>
    <row r="39" s="1" customFormat="1" ht="36" customHeight="1" spans="1:8">
      <c r="A39" s="10">
        <v>9</v>
      </c>
      <c r="B39" s="27" t="s">
        <v>82</v>
      </c>
      <c r="C39" s="28" t="s">
        <v>83</v>
      </c>
      <c r="D39" s="13" t="s">
        <v>67</v>
      </c>
      <c r="E39" s="13">
        <v>1071</v>
      </c>
      <c r="F39" s="21">
        <v>0.3</v>
      </c>
      <c r="G39" s="13">
        <v>774290.9</v>
      </c>
      <c r="H39" s="26">
        <v>232287.27</v>
      </c>
    </row>
    <row r="40" s="1" customFormat="1" ht="36" customHeight="1" spans="1:8">
      <c r="A40" s="10">
        <v>10</v>
      </c>
      <c r="B40" s="27" t="s">
        <v>84</v>
      </c>
      <c r="C40" s="28" t="s">
        <v>85</v>
      </c>
      <c r="D40" s="13" t="s">
        <v>67</v>
      </c>
      <c r="E40" s="13">
        <v>15</v>
      </c>
      <c r="F40" s="21">
        <v>0.3</v>
      </c>
      <c r="G40" s="13">
        <v>12314.34</v>
      </c>
      <c r="H40" s="26">
        <v>3694.3</v>
      </c>
    </row>
    <row r="41" s="1" customFormat="1" ht="36" customHeight="1" spans="1:8">
      <c r="A41" s="36" t="s">
        <v>86</v>
      </c>
      <c r="B41" s="37"/>
      <c r="C41" s="13"/>
      <c r="D41" s="13"/>
      <c r="E41" s="13">
        <f>SUM(E31:E40)</f>
        <v>2831</v>
      </c>
      <c r="F41" s="13"/>
      <c r="G41" s="13">
        <f>SUM(G31:G40)</f>
        <v>2062318.42</v>
      </c>
      <c r="H41" s="13">
        <f>SUM(H31:H40)</f>
        <v>618695.53</v>
      </c>
    </row>
    <row r="42" s="1" customFormat="1" ht="41" customHeight="1" spans="1:8">
      <c r="A42" s="36" t="s">
        <v>87</v>
      </c>
      <c r="B42" s="37"/>
      <c r="C42" s="13"/>
      <c r="D42" s="13"/>
      <c r="E42" s="13">
        <f>SUM(E41+E30)</f>
        <v>7097</v>
      </c>
      <c r="F42" s="13"/>
      <c r="G42" s="13">
        <f>SUM(G41+G30)</f>
        <v>4708641.42</v>
      </c>
      <c r="H42" s="13">
        <f>SUM(H41+H30)</f>
        <v>2206412.83</v>
      </c>
    </row>
  </sheetData>
  <mergeCells count="4">
    <mergeCell ref="A1:H1"/>
    <mergeCell ref="A30:B30"/>
    <mergeCell ref="A41:B41"/>
    <mergeCell ref="A42:B42"/>
  </mergeCells>
  <pageMargins left="0.75" right="0.75" top="1" bottom="1" header="0.5" footer="0.5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吕宣羽℡</cp:lastModifiedBy>
  <dcterms:created xsi:type="dcterms:W3CDTF">2024-08-05T08:49:00Z</dcterms:created>
  <dcterms:modified xsi:type="dcterms:W3CDTF">2025-06-09T11:52:26Z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777B3184C5264EFB85F3929178AC19AB_13</vt:lpwstr>
  </property>
  <property fmtid="{D5CDD505-2E9C-101B-9397-08002B2CF9AE}" pid="3" name="KSOProductBuildVer">
    <vt:lpwstr>2052-12.1.0.21171</vt:lpwstr>
  </property>
</Properties>
</file>