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<sst xmlns="http://schemas.openxmlformats.org/spreadsheetml/2006/main" count="345" uniqueCount="154">
  <si>
    <t>2025年饶河县公开竞聘农场社区工作者考试总成绩表</t>
  </si>
  <si>
    <t>序号</t>
  </si>
  <si>
    <t>岗位名称</t>
  </si>
  <si>
    <t>岗位代码</t>
  </si>
  <si>
    <t>考号</t>
  </si>
  <si>
    <t>姓名</t>
  </si>
  <si>
    <t>笔试成绩</t>
  </si>
  <si>
    <t>面试成绩</t>
  </si>
  <si>
    <t>总成绩</t>
  </si>
  <si>
    <t>是否入围</t>
  </si>
  <si>
    <t>备注</t>
  </si>
  <si>
    <t>折合后成绩
（占比50%）</t>
  </si>
  <si>
    <t>欣城社区管理委员会</t>
  </si>
  <si>
    <t>A001</t>
  </si>
  <si>
    <t>22505010512</t>
  </si>
  <si>
    <t>陈亮</t>
  </si>
  <si>
    <t>是</t>
  </si>
  <si>
    <t>22505010530</t>
  </si>
  <si>
    <t>周智锐</t>
  </si>
  <si>
    <t>22505010109</t>
  </si>
  <si>
    <t>朱贝贝</t>
  </si>
  <si>
    <t>22505010112</t>
  </si>
  <si>
    <t>周慧敏</t>
  </si>
  <si>
    <t>22505010716</t>
  </si>
  <si>
    <t>黄雅秀</t>
  </si>
  <si>
    <t>22505010529</t>
  </si>
  <si>
    <t>杨士龙</t>
  </si>
  <si>
    <t>红旗岭社区管理委员会</t>
  </si>
  <si>
    <t>A002</t>
  </si>
  <si>
    <t>22505010119</t>
  </si>
  <si>
    <t>康宇博</t>
  </si>
  <si>
    <t>22505010623</t>
  </si>
  <si>
    <t>王静</t>
  </si>
  <si>
    <t>22505010630</t>
  </si>
  <si>
    <t>胡珊珊</t>
  </si>
  <si>
    <t>22505010106</t>
  </si>
  <si>
    <t>刘佳成</t>
  </si>
  <si>
    <t>22505010104</t>
  </si>
  <si>
    <t>刘玉娟</t>
  </si>
  <si>
    <t>22505010125</t>
  </si>
  <si>
    <t>杨帆</t>
  </si>
  <si>
    <t>22505010622</t>
  </si>
  <si>
    <t>魏振宇</t>
  </si>
  <si>
    <t>22505010625</t>
  </si>
  <si>
    <t>刘月娟</t>
  </si>
  <si>
    <t>22505010616</t>
  </si>
  <si>
    <t>陈曦</t>
  </si>
  <si>
    <t>胜利社区管理委员会</t>
  </si>
  <si>
    <t>A003</t>
  </si>
  <si>
    <t>22505010501</t>
  </si>
  <si>
    <t>涂士云</t>
  </si>
  <si>
    <t>22505010619</t>
  </si>
  <si>
    <t>刘玉翠</t>
  </si>
  <si>
    <t>22505010223</t>
  </si>
  <si>
    <t>郝治琨</t>
  </si>
  <si>
    <t>22505010629</t>
  </si>
  <si>
    <t>刘万义</t>
  </si>
  <si>
    <t>22505010714</t>
  </si>
  <si>
    <t>许静文</t>
  </si>
  <si>
    <t>22505010110</t>
  </si>
  <si>
    <t>刘婉荣</t>
  </si>
  <si>
    <t>22505010120</t>
  </si>
  <si>
    <t>洪振丽</t>
  </si>
  <si>
    <t>22505010118</t>
  </si>
  <si>
    <t>康颖</t>
  </si>
  <si>
    <t>22505010508</t>
  </si>
  <si>
    <t>刘晓菲</t>
  </si>
  <si>
    <t>22505010420</t>
  </si>
  <si>
    <t>王佳</t>
  </si>
  <si>
    <t>22505010427</t>
  </si>
  <si>
    <t>程思源</t>
  </si>
  <si>
    <t>22505010627</t>
  </si>
  <si>
    <t>巩桂贤</t>
  </si>
  <si>
    <t>22505010712</t>
  </si>
  <si>
    <t>王国建</t>
  </si>
  <si>
    <t>22505010718</t>
  </si>
  <si>
    <t>王磊</t>
  </si>
  <si>
    <t>22505010723</t>
  </si>
  <si>
    <t>曾文爽</t>
  </si>
  <si>
    <t>四平社区管理委员会</t>
  </si>
  <si>
    <t>A004</t>
  </si>
  <si>
    <t>22505010719</t>
  </si>
  <si>
    <t>于鑫坤</t>
  </si>
  <si>
    <t>22505010107</t>
  </si>
  <si>
    <t>郭颖</t>
  </si>
  <si>
    <t>22505010330</t>
  </si>
  <si>
    <t>关双凤</t>
  </si>
  <si>
    <t>22505010724</t>
  </si>
  <si>
    <t>刘云阁</t>
  </si>
  <si>
    <t>22505010706</t>
  </si>
  <si>
    <t>卓慧秋</t>
  </si>
  <si>
    <t>22505010514</t>
  </si>
  <si>
    <t>张语欣</t>
  </si>
  <si>
    <t>22505010513</t>
  </si>
  <si>
    <t>22505010219</t>
  </si>
  <si>
    <t>王晓娜</t>
  </si>
  <si>
    <t>22505010128</t>
  </si>
  <si>
    <t>周宇彤</t>
  </si>
  <si>
    <t>22505010430</t>
  </si>
  <si>
    <t>龙波</t>
  </si>
  <si>
    <t>22505010226</t>
  </si>
  <si>
    <t>李守丰</t>
  </si>
  <si>
    <t>22505010519</t>
  </si>
  <si>
    <t>刘灿</t>
  </si>
  <si>
    <t>22505010710</t>
  </si>
  <si>
    <t>李庆隆</t>
  </si>
  <si>
    <t>22505010702</t>
  </si>
  <si>
    <t>刘欢</t>
  </si>
  <si>
    <t>22505010115</t>
  </si>
  <si>
    <t>吕雪卉</t>
  </si>
  <si>
    <t>22505010618</t>
  </si>
  <si>
    <t>李昕益</t>
  </si>
  <si>
    <t>22505010511</t>
  </si>
  <si>
    <t>程明媚</t>
  </si>
  <si>
    <t>22505010113</t>
  </si>
  <si>
    <t>赵明帅</t>
  </si>
  <si>
    <t>22505010504</t>
  </si>
  <si>
    <t>孟庆娜</t>
  </si>
  <si>
    <t>22505010713</t>
  </si>
  <si>
    <t>褚雪娇</t>
  </si>
  <si>
    <t>22505010515</t>
  </si>
  <si>
    <t>韩路梅</t>
  </si>
  <si>
    <t>22505010116</t>
  </si>
  <si>
    <t>宗鹤</t>
  </si>
  <si>
    <t>22505010425</t>
  </si>
  <si>
    <t>段丽萍</t>
  </si>
  <si>
    <t>红卫社区管理委员会</t>
  </si>
  <si>
    <t>A005</t>
  </si>
  <si>
    <t>22505010711</t>
  </si>
  <si>
    <t>赵洁如</t>
  </si>
  <si>
    <t>22505010422</t>
  </si>
  <si>
    <t>王殿勇</t>
  </si>
  <si>
    <t>22505010605</t>
  </si>
  <si>
    <t>王景琦</t>
  </si>
  <si>
    <t>22505010612</t>
  </si>
  <si>
    <t>龙丹丹</t>
  </si>
  <si>
    <t>22505010417</t>
  </si>
  <si>
    <t>张文锐</t>
  </si>
  <si>
    <t>22505010615</t>
  </si>
  <si>
    <t>张东昊</t>
  </si>
  <si>
    <t>22505010429</t>
  </si>
  <si>
    <t>孙雨薇</t>
  </si>
  <si>
    <t>22505010621</t>
  </si>
  <si>
    <t>王宝石</t>
  </si>
  <si>
    <t>22505010111</t>
  </si>
  <si>
    <t>姜峰</t>
  </si>
  <si>
    <t>22505010527</t>
  </si>
  <si>
    <t>张莹</t>
  </si>
  <si>
    <t>22505010518</t>
  </si>
  <si>
    <t>李淳</t>
  </si>
  <si>
    <t>22505010521</t>
  </si>
  <si>
    <t>王健</t>
  </si>
  <si>
    <t>22505010207</t>
  </si>
  <si>
    <t>姜晓英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</si>
</sst>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workbookViewId="0">
      <selection activeCell="T65" sqref="T65"/>
    </sheetView>
  </sheetViews>
  <sheetFormatPr defaultColWidth="9" defaultRowHeight="13.5"/>
  <cols>
    <col min="1" max="1" width="5.625" customWidth="1"/>
    <col min="2" max="2" width="21.25" customWidth="1"/>
    <col min="4" max="4" width="20.25" customWidth="1"/>
    <col min="5" max="5" width="10.625" customWidth="1"/>
    <col min="7" max="7" width="13.5" customWidth="1"/>
    <col min="9" max="9" width="12.875" customWidth="1"/>
  </cols>
  <sheetData>
    <row r="1" ht="4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" customHeight="1" spans="1:12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/>
      <c r="H2" s="5" t="s">
        <v>7</v>
      </c>
      <c r="I2" s="5"/>
      <c r="J2" s="5" t="s">
        <v>8</v>
      </c>
      <c r="K2" s="5" t="s">
        <v>9</v>
      </c>
      <c r="L2" s="5" t="s">
        <v>10</v>
      </c>
    </row>
    <row r="3" s="1" customFormat="1" ht="41" customHeight="1" spans="1:12">
      <c r="A3" s="5"/>
      <c r="B3" s="5"/>
      <c r="C3" s="6"/>
      <c r="D3" s="5"/>
      <c r="E3" s="8"/>
      <c r="F3" s="5" t="s">
        <v>6</v>
      </c>
      <c r="G3" s="9" t="s">
        <v>11</v>
      </c>
      <c r="H3" s="5" t="s">
        <v>7</v>
      </c>
      <c r="I3" s="9" t="s">
        <v>11</v>
      </c>
      <c r="J3" s="5"/>
      <c r="K3" s="5"/>
      <c r="L3" s="5"/>
    </row>
    <row r="4" s="2" customFormat="1" ht="25" customHeight="1" spans="1:12">
      <c r="A4" s="10">
        <v>1</v>
      </c>
      <c r="B4" s="11" t="s">
        <v>12</v>
      </c>
      <c r="C4" s="12" t="s">
        <v>13</v>
      </c>
      <c r="D4" s="12" t="s">
        <v>14</v>
      </c>
      <c r="E4" s="13" t="s">
        <v>15</v>
      </c>
      <c r="F4" s="14">
        <v>71.03</v>
      </c>
      <c r="G4" s="15">
        <f>F4*50%</f>
        <v>35.515</v>
      </c>
      <c r="H4" s="16">
        <v>81.68</v>
      </c>
      <c r="I4" s="10">
        <f>H4*50%</f>
        <v>40.84</v>
      </c>
      <c r="J4" s="18">
        <f>G4+I4</f>
        <v>76.355</v>
      </c>
      <c r="K4" s="19" t="s">
        <v>16</v>
      </c>
      <c r="L4" s="10"/>
    </row>
    <row r="5" s="2" customFormat="1" ht="25" customHeight="1" spans="1:12">
      <c r="A5" s="10">
        <v>2</v>
      </c>
      <c r="B5" s="11" t="s">
        <v>12</v>
      </c>
      <c r="C5" s="12" t="s">
        <v>13</v>
      </c>
      <c r="D5" s="12" t="s">
        <v>17</v>
      </c>
      <c r="E5" s="13" t="s">
        <v>18</v>
      </c>
      <c r="F5" s="14">
        <v>74.39</v>
      </c>
      <c r="G5" s="15">
        <f>F5*50%</f>
        <v>37.195</v>
      </c>
      <c r="H5" s="16">
        <v>77.24</v>
      </c>
      <c r="I5" s="10">
        <f>H5*50%</f>
        <v>38.62</v>
      </c>
      <c r="J5" s="18">
        <f>G5+I5</f>
        <v>75.815</v>
      </c>
      <c r="K5" s="19" t="s">
        <v>16</v>
      </c>
      <c r="L5" s="10"/>
    </row>
    <row r="6" s="2" customFormat="1" ht="25" customHeight="1" spans="1:12">
      <c r="A6" s="10">
        <v>3</v>
      </c>
      <c r="B6" s="11" t="s">
        <v>12</v>
      </c>
      <c r="C6" s="12" t="s">
        <v>13</v>
      </c>
      <c r="D6" s="12" t="s">
        <v>19</v>
      </c>
      <c r="E6" s="13" t="s">
        <v>20</v>
      </c>
      <c r="F6" s="14">
        <v>74.5</v>
      </c>
      <c r="G6" s="15">
        <f>F6*50%</f>
        <v>37.25</v>
      </c>
      <c r="H6" s="16">
        <v>76.42</v>
      </c>
      <c r="I6" s="10">
        <f>H6*50%</f>
        <v>38.21</v>
      </c>
      <c r="J6" s="18">
        <f>G6+I6</f>
        <v>75.46</v>
      </c>
      <c r="K6" s="19" t="s">
        <v>16</v>
      </c>
      <c r="L6" s="10"/>
    </row>
    <row r="7" s="2" customFormat="1" ht="25" customHeight="1" spans="1:12">
      <c r="A7" s="10">
        <v>4</v>
      </c>
      <c r="B7" s="11" t="s">
        <v>12</v>
      </c>
      <c r="C7" s="12" t="s">
        <v>13</v>
      </c>
      <c r="D7" s="12" t="s">
        <v>21</v>
      </c>
      <c r="E7" s="13" t="s">
        <v>22</v>
      </c>
      <c r="F7" s="14">
        <v>73.89</v>
      </c>
      <c r="G7" s="15">
        <f>F7*50%</f>
        <v>36.945</v>
      </c>
      <c r="H7" s="16">
        <v>75.78</v>
      </c>
      <c r="I7" s="10">
        <f>H7*50%</f>
        <v>37.89</v>
      </c>
      <c r="J7" s="18">
        <f>G7+I7</f>
        <v>74.835</v>
      </c>
      <c r="K7" s="19" t="s">
        <v>16</v>
      </c>
      <c r="L7" s="10"/>
    </row>
    <row r="8" s="2" customFormat="1" ht="25" customHeight="1" spans="1:12">
      <c r="A8" s="10">
        <v>5</v>
      </c>
      <c r="B8" s="11" t="s">
        <v>12</v>
      </c>
      <c r="C8" s="12" t="s">
        <v>13</v>
      </c>
      <c r="D8" s="12" t="s">
        <v>23</v>
      </c>
      <c r="E8" s="13" t="s">
        <v>24</v>
      </c>
      <c r="F8" s="14">
        <v>72.02</v>
      </c>
      <c r="G8" s="15">
        <f>F8*50%</f>
        <v>36.01</v>
      </c>
      <c r="H8" s="16">
        <v>77.62</v>
      </c>
      <c r="I8" s="10">
        <f>H8*50%</f>
        <v>38.81</v>
      </c>
      <c r="J8" s="18">
        <f>G8+I8</f>
        <v>74.82</v>
      </c>
      <c r="K8" s="19" t="s">
        <v>16</v>
      </c>
      <c r="L8" s="10"/>
    </row>
    <row r="9" s="2" customFormat="1" ht="25" customHeight="1" spans="1:12">
      <c r="A9" s="10">
        <v>6</v>
      </c>
      <c r="B9" s="11" t="s">
        <v>12</v>
      </c>
      <c r="C9" s="12" t="s">
        <v>13</v>
      </c>
      <c r="D9" s="12" t="s">
        <v>25</v>
      </c>
      <c r="E9" s="13" t="s">
        <v>26</v>
      </c>
      <c r="F9" s="14">
        <v>72.9</v>
      </c>
      <c r="G9" s="15">
        <f>F9*50%</f>
        <v>36.45</v>
      </c>
      <c r="H9" s="16">
        <v>75.64</v>
      </c>
      <c r="I9" s="10">
        <f>H9*50%</f>
        <v>37.82</v>
      </c>
      <c r="J9" s="18">
        <f>G9+I9</f>
        <v>74.27</v>
      </c>
      <c r="K9" s="19" t="s">
        <v>16</v>
      </c>
      <c r="L9" s="10"/>
    </row>
    <row r="10" s="2" customFormat="1" ht="25" customHeight="1" spans="1:12">
      <c r="A10" s="10">
        <v>7</v>
      </c>
      <c r="B10" s="11" t="s">
        <v>27</v>
      </c>
      <c r="C10" s="12" t="s">
        <v>28</v>
      </c>
      <c r="D10" s="12" t="s">
        <v>29</v>
      </c>
      <c r="E10" s="13" t="s">
        <v>30</v>
      </c>
      <c r="F10" s="14">
        <v>77.75</v>
      </c>
      <c r="G10" s="15">
        <f t="shared" ref="G10:G30" si="0">F10*50%</f>
        <v>38.875</v>
      </c>
      <c r="H10" s="16">
        <v>79.1</v>
      </c>
      <c r="I10" s="10">
        <f t="shared" ref="I10:I30" si="1">H10*50%</f>
        <v>39.55</v>
      </c>
      <c r="J10" s="18">
        <f t="shared" ref="J10:J30" si="2">G10+I10</f>
        <v>78.425</v>
      </c>
      <c r="K10" s="19" t="s">
        <v>16</v>
      </c>
      <c r="L10" s="10"/>
    </row>
    <row r="11" s="2" customFormat="1" ht="25" customHeight="1" spans="1:12">
      <c r="A11" s="10">
        <v>8</v>
      </c>
      <c r="B11" s="11" t="s">
        <v>27</v>
      </c>
      <c r="C11" s="12" t="s">
        <v>28</v>
      </c>
      <c r="D11" s="12" t="s">
        <v>31</v>
      </c>
      <c r="E11" s="13" t="s">
        <v>32</v>
      </c>
      <c r="F11" s="14">
        <v>72.78</v>
      </c>
      <c r="G11" s="15">
        <f t="shared" si="0"/>
        <v>36.39</v>
      </c>
      <c r="H11" s="16">
        <v>80.08</v>
      </c>
      <c r="I11" s="10">
        <f t="shared" si="1"/>
        <v>40.04</v>
      </c>
      <c r="J11" s="18">
        <f t="shared" si="2"/>
        <v>76.43</v>
      </c>
      <c r="K11" s="19" t="s">
        <v>16</v>
      </c>
      <c r="L11" s="10"/>
    </row>
    <row r="12" s="2" customFormat="1" ht="25" customHeight="1" spans="1:12">
      <c r="A12" s="10">
        <v>9</v>
      </c>
      <c r="B12" s="11" t="s">
        <v>27</v>
      </c>
      <c r="C12" s="12" t="s">
        <v>28</v>
      </c>
      <c r="D12" s="12" t="s">
        <v>33</v>
      </c>
      <c r="E12" s="13" t="s">
        <v>34</v>
      </c>
      <c r="F12" s="14">
        <v>74.51</v>
      </c>
      <c r="G12" s="15">
        <f t="shared" si="0"/>
        <v>37.255</v>
      </c>
      <c r="H12" s="16">
        <v>78.16</v>
      </c>
      <c r="I12" s="10">
        <f t="shared" si="1"/>
        <v>39.08</v>
      </c>
      <c r="J12" s="18">
        <f t="shared" si="2"/>
        <v>76.335</v>
      </c>
      <c r="K12" s="19" t="s">
        <v>16</v>
      </c>
      <c r="L12" s="10"/>
    </row>
    <row r="13" s="2" customFormat="1" ht="25" customHeight="1" spans="1:12">
      <c r="A13" s="10">
        <v>10</v>
      </c>
      <c r="B13" s="11" t="s">
        <v>27</v>
      </c>
      <c r="C13" s="12" t="s">
        <v>28</v>
      </c>
      <c r="D13" s="12" t="s">
        <v>35</v>
      </c>
      <c r="E13" s="13" t="s">
        <v>36</v>
      </c>
      <c r="F13" s="14">
        <v>77.14</v>
      </c>
      <c r="G13" s="15">
        <f t="shared" si="0"/>
        <v>38.57</v>
      </c>
      <c r="H13" s="16">
        <v>75.04</v>
      </c>
      <c r="I13" s="10">
        <f t="shared" si="1"/>
        <v>37.52</v>
      </c>
      <c r="J13" s="18">
        <f t="shared" si="2"/>
        <v>76.09</v>
      </c>
      <c r="K13" s="19" t="s">
        <v>16</v>
      </c>
      <c r="L13" s="10"/>
    </row>
    <row r="14" s="2" customFormat="1" ht="25" customHeight="1" spans="1:12">
      <c r="A14" s="10">
        <v>11</v>
      </c>
      <c r="B14" s="11" t="s">
        <v>27</v>
      </c>
      <c r="C14" s="12" t="s">
        <v>28</v>
      </c>
      <c r="D14" s="12" t="s">
        <v>37</v>
      </c>
      <c r="E14" s="13" t="s">
        <v>38</v>
      </c>
      <c r="F14" s="14">
        <v>71.79</v>
      </c>
      <c r="G14" s="15">
        <f t="shared" si="0"/>
        <v>35.895</v>
      </c>
      <c r="H14" s="16">
        <v>75.06</v>
      </c>
      <c r="I14" s="10">
        <f t="shared" si="1"/>
        <v>37.53</v>
      </c>
      <c r="J14" s="18">
        <f t="shared" si="2"/>
        <v>73.425</v>
      </c>
      <c r="K14" s="19" t="s">
        <v>16</v>
      </c>
      <c r="L14" s="10"/>
    </row>
    <row r="15" s="2" customFormat="1" ht="25" customHeight="1" spans="1:12">
      <c r="A15" s="10">
        <v>12</v>
      </c>
      <c r="B15" s="11" t="s">
        <v>27</v>
      </c>
      <c r="C15" s="12" t="s">
        <v>28</v>
      </c>
      <c r="D15" s="12" t="s">
        <v>39</v>
      </c>
      <c r="E15" s="13" t="s">
        <v>40</v>
      </c>
      <c r="F15" s="14">
        <v>68.05</v>
      </c>
      <c r="G15" s="15">
        <f t="shared" si="0"/>
        <v>34.025</v>
      </c>
      <c r="H15" s="16">
        <v>76.08</v>
      </c>
      <c r="I15" s="10">
        <f t="shared" si="1"/>
        <v>38.04</v>
      </c>
      <c r="J15" s="18">
        <f t="shared" si="2"/>
        <v>72.065</v>
      </c>
      <c r="K15" s="19" t="s">
        <v>16</v>
      </c>
      <c r="L15" s="10"/>
    </row>
    <row r="16" s="2" customFormat="1" ht="25" customHeight="1" spans="1:12">
      <c r="A16" s="10">
        <v>13</v>
      </c>
      <c r="B16" s="11" t="s">
        <v>27</v>
      </c>
      <c r="C16" s="12" t="s">
        <v>28</v>
      </c>
      <c r="D16" s="12" t="s">
        <v>41</v>
      </c>
      <c r="E16" s="13" t="s">
        <v>42</v>
      </c>
      <c r="F16" s="14">
        <v>70.41</v>
      </c>
      <c r="G16" s="15">
        <f t="shared" si="0"/>
        <v>35.205</v>
      </c>
      <c r="H16" s="16">
        <v>72.88</v>
      </c>
      <c r="I16" s="10">
        <f t="shared" si="1"/>
        <v>36.44</v>
      </c>
      <c r="J16" s="18">
        <f t="shared" si="2"/>
        <v>71.645</v>
      </c>
      <c r="K16" s="19" t="s">
        <v>16</v>
      </c>
      <c r="L16" s="10"/>
    </row>
    <row r="17" s="2" customFormat="1" ht="25" customHeight="1" spans="1:12">
      <c r="A17" s="10">
        <v>14</v>
      </c>
      <c r="B17" s="11" t="s">
        <v>27</v>
      </c>
      <c r="C17" s="12" t="s">
        <v>28</v>
      </c>
      <c r="D17" s="12" t="s">
        <v>43</v>
      </c>
      <c r="E17" s="13" t="s">
        <v>44</v>
      </c>
      <c r="F17" s="14">
        <v>67.67</v>
      </c>
      <c r="G17" s="15">
        <f t="shared" si="0"/>
        <v>33.835</v>
      </c>
      <c r="H17" s="16">
        <v>75.02</v>
      </c>
      <c r="I17" s="10">
        <f t="shared" si="1"/>
        <v>37.51</v>
      </c>
      <c r="J17" s="18">
        <f t="shared" si="2"/>
        <v>71.345</v>
      </c>
      <c r="K17" s="19" t="s">
        <v>16</v>
      </c>
      <c r="L17" s="10"/>
    </row>
    <row r="18" s="2" customFormat="1" ht="25" customHeight="1" spans="1:12">
      <c r="A18" s="10">
        <v>15</v>
      </c>
      <c r="B18" s="11" t="s">
        <v>27</v>
      </c>
      <c r="C18" s="12" t="s">
        <v>28</v>
      </c>
      <c r="D18" s="12" t="s">
        <v>45</v>
      </c>
      <c r="E18" s="13" t="s">
        <v>46</v>
      </c>
      <c r="F18" s="14">
        <v>59.96</v>
      </c>
      <c r="G18" s="15">
        <f t="shared" si="0"/>
        <v>29.98</v>
      </c>
      <c r="H18" s="16">
        <v>81.5</v>
      </c>
      <c r="I18" s="10">
        <f t="shared" si="1"/>
        <v>40.75</v>
      </c>
      <c r="J18" s="18">
        <f t="shared" si="2"/>
        <v>70.73</v>
      </c>
      <c r="K18" s="19" t="s">
        <v>16</v>
      </c>
      <c r="L18" s="10"/>
    </row>
    <row r="19" s="2" customFormat="1" ht="25" customHeight="1" spans="1:12">
      <c r="A19" s="10">
        <v>16</v>
      </c>
      <c r="B19" s="17" t="s">
        <v>47</v>
      </c>
      <c r="C19" s="12" t="s">
        <v>48</v>
      </c>
      <c r="D19" s="12" t="s">
        <v>49</v>
      </c>
      <c r="E19" s="13" t="s">
        <v>50</v>
      </c>
      <c r="F19" s="14">
        <v>77.75</v>
      </c>
      <c r="G19" s="15">
        <f>F19*50%</f>
        <v>38.875</v>
      </c>
      <c r="H19" s="16">
        <v>73.94</v>
      </c>
      <c r="I19" s="10">
        <f>H19*50%</f>
        <v>36.97</v>
      </c>
      <c r="J19" s="18">
        <f>G19+I19</f>
        <v>75.845</v>
      </c>
      <c r="K19" s="19" t="s">
        <v>16</v>
      </c>
      <c r="L19" s="10"/>
    </row>
    <row r="20" s="2" customFormat="1" ht="25" customHeight="1" spans="1:12">
      <c r="A20" s="10">
        <v>17</v>
      </c>
      <c r="B20" s="17" t="s">
        <v>47</v>
      </c>
      <c r="C20" s="12" t="s">
        <v>48</v>
      </c>
      <c r="D20" s="12" t="s">
        <v>51</v>
      </c>
      <c r="E20" s="13" t="s">
        <v>52</v>
      </c>
      <c r="F20" s="14">
        <v>73.01</v>
      </c>
      <c r="G20" s="15">
        <f>F20*50%</f>
        <v>36.505</v>
      </c>
      <c r="H20" s="16">
        <v>74.66</v>
      </c>
      <c r="I20" s="10">
        <f>H20*50%</f>
        <v>37.33</v>
      </c>
      <c r="J20" s="18">
        <f>G20+I20</f>
        <v>73.835</v>
      </c>
      <c r="K20" s="19" t="s">
        <v>16</v>
      </c>
      <c r="L20" s="10"/>
    </row>
    <row r="21" s="2" customFormat="1" ht="25" customHeight="1" spans="1:12">
      <c r="A21" s="10">
        <v>18</v>
      </c>
      <c r="B21" s="17" t="s">
        <v>47</v>
      </c>
      <c r="C21" s="12" t="s">
        <v>48</v>
      </c>
      <c r="D21" s="12" t="s">
        <v>53</v>
      </c>
      <c r="E21" s="13" t="s">
        <v>54</v>
      </c>
      <c r="F21" s="14">
        <v>72.02</v>
      </c>
      <c r="G21" s="15">
        <f>F21*50%</f>
        <v>36.01</v>
      </c>
      <c r="H21" s="16">
        <v>75.14</v>
      </c>
      <c r="I21" s="10">
        <f>H21*50%</f>
        <v>37.57</v>
      </c>
      <c r="J21" s="18">
        <f>G21+I21</f>
        <v>73.58</v>
      </c>
      <c r="K21" s="19" t="s">
        <v>16</v>
      </c>
      <c r="L21" s="10"/>
    </row>
    <row r="22" s="2" customFormat="1" ht="25" customHeight="1" spans="1:12">
      <c r="A22" s="10">
        <v>19</v>
      </c>
      <c r="B22" s="17" t="s">
        <v>47</v>
      </c>
      <c r="C22" s="12" t="s">
        <v>48</v>
      </c>
      <c r="D22" s="12" t="s">
        <v>55</v>
      </c>
      <c r="E22" s="13" t="s">
        <v>56</v>
      </c>
      <c r="F22" s="14">
        <v>74.89</v>
      </c>
      <c r="G22" s="15">
        <f t="shared" ref="G22:G53" si="3">F22*50%</f>
        <v>37.445</v>
      </c>
      <c r="H22" s="16">
        <v>72.08</v>
      </c>
      <c r="I22" s="10">
        <f t="shared" ref="I22:I53" si="4">H22*50%</f>
        <v>36.04</v>
      </c>
      <c r="J22" s="18">
        <f t="shared" ref="J22:J53" si="5">G22+I22</f>
        <v>73.485</v>
      </c>
      <c r="K22" s="19" t="s">
        <v>16</v>
      </c>
      <c r="L22" s="10"/>
    </row>
    <row r="23" s="2" customFormat="1" ht="25" customHeight="1" spans="1:12">
      <c r="A23" s="10">
        <v>20</v>
      </c>
      <c r="B23" s="17" t="s">
        <v>47</v>
      </c>
      <c r="C23" s="12" t="s">
        <v>48</v>
      </c>
      <c r="D23" s="12" t="s">
        <v>57</v>
      </c>
      <c r="E23" s="13" t="s">
        <v>58</v>
      </c>
      <c r="F23" s="14">
        <v>74.27</v>
      </c>
      <c r="G23" s="15">
        <f t="shared" si="3"/>
        <v>37.135</v>
      </c>
      <c r="H23" s="16">
        <v>71.62</v>
      </c>
      <c r="I23" s="10">
        <f t="shared" si="4"/>
        <v>35.81</v>
      </c>
      <c r="J23" s="18">
        <f t="shared" si="5"/>
        <v>72.945</v>
      </c>
      <c r="K23" s="19" t="s">
        <v>16</v>
      </c>
      <c r="L23" s="10"/>
    </row>
    <row r="24" s="2" customFormat="1" ht="25" customHeight="1" spans="1:12">
      <c r="A24" s="10">
        <v>21</v>
      </c>
      <c r="B24" s="17" t="s">
        <v>47</v>
      </c>
      <c r="C24" s="12" t="s">
        <v>48</v>
      </c>
      <c r="D24" s="12" t="s">
        <v>59</v>
      </c>
      <c r="E24" s="13" t="s">
        <v>60</v>
      </c>
      <c r="F24" s="14">
        <v>71.41</v>
      </c>
      <c r="G24" s="15">
        <f t="shared" si="3"/>
        <v>35.705</v>
      </c>
      <c r="H24" s="16">
        <v>73.12</v>
      </c>
      <c r="I24" s="10">
        <f t="shared" si="4"/>
        <v>36.56</v>
      </c>
      <c r="J24" s="18">
        <f t="shared" si="5"/>
        <v>72.265</v>
      </c>
      <c r="K24" s="19" t="s">
        <v>16</v>
      </c>
      <c r="L24" s="10"/>
    </row>
    <row r="25" s="2" customFormat="1" ht="25" customHeight="1" spans="1:12">
      <c r="A25" s="10">
        <v>22</v>
      </c>
      <c r="B25" s="17" t="s">
        <v>47</v>
      </c>
      <c r="C25" s="12" t="s">
        <v>48</v>
      </c>
      <c r="D25" s="12" t="s">
        <v>61</v>
      </c>
      <c r="E25" s="13" t="s">
        <v>62</v>
      </c>
      <c r="F25" s="14">
        <v>73.89</v>
      </c>
      <c r="G25" s="15">
        <f t="shared" si="3"/>
        <v>36.945</v>
      </c>
      <c r="H25" s="16">
        <v>70.48</v>
      </c>
      <c r="I25" s="10">
        <f t="shared" si="4"/>
        <v>35.24</v>
      </c>
      <c r="J25" s="18">
        <f t="shared" si="5"/>
        <v>72.185</v>
      </c>
      <c r="K25" s="19" t="s">
        <v>16</v>
      </c>
      <c r="L25" s="10"/>
    </row>
    <row r="26" s="2" customFormat="1" ht="25" customHeight="1" spans="1:12">
      <c r="A26" s="10">
        <v>23</v>
      </c>
      <c r="B26" s="17" t="s">
        <v>47</v>
      </c>
      <c r="C26" s="12" t="s">
        <v>48</v>
      </c>
      <c r="D26" s="12" t="s">
        <v>63</v>
      </c>
      <c r="E26" s="13" t="s">
        <v>64</v>
      </c>
      <c r="F26" s="14">
        <v>71.29</v>
      </c>
      <c r="G26" s="15">
        <f t="shared" si="3"/>
        <v>35.645</v>
      </c>
      <c r="H26" s="16">
        <v>72.42</v>
      </c>
      <c r="I26" s="10">
        <f t="shared" si="4"/>
        <v>36.21</v>
      </c>
      <c r="J26" s="18">
        <f t="shared" si="5"/>
        <v>71.855</v>
      </c>
      <c r="K26" s="19" t="s">
        <v>16</v>
      </c>
      <c r="L26" s="10"/>
    </row>
    <row r="27" s="2" customFormat="1" ht="25" customHeight="1" spans="1:12">
      <c r="A27" s="10">
        <v>24</v>
      </c>
      <c r="B27" s="17" t="s">
        <v>47</v>
      </c>
      <c r="C27" s="12" t="s">
        <v>48</v>
      </c>
      <c r="D27" s="12" t="s">
        <v>65</v>
      </c>
      <c r="E27" s="13" t="s">
        <v>66</v>
      </c>
      <c r="F27" s="14">
        <v>69.8</v>
      </c>
      <c r="G27" s="15">
        <f t="shared" si="3"/>
        <v>34.9</v>
      </c>
      <c r="H27" s="16">
        <v>71</v>
      </c>
      <c r="I27" s="10">
        <f t="shared" si="4"/>
        <v>35.5</v>
      </c>
      <c r="J27" s="18">
        <f t="shared" si="5"/>
        <v>70.4</v>
      </c>
      <c r="K27" s="19" t="s">
        <v>16</v>
      </c>
      <c r="L27" s="10"/>
    </row>
    <row r="28" s="2" customFormat="1" ht="25" customHeight="1" spans="1:12">
      <c r="A28" s="10">
        <v>25</v>
      </c>
      <c r="B28" s="17" t="s">
        <v>47</v>
      </c>
      <c r="C28" s="12" t="s">
        <v>48</v>
      </c>
      <c r="D28" s="12" t="s">
        <v>67</v>
      </c>
      <c r="E28" s="13" t="s">
        <v>68</v>
      </c>
      <c r="F28" s="14">
        <v>68.57</v>
      </c>
      <c r="G28" s="15">
        <f t="shared" si="3"/>
        <v>34.285</v>
      </c>
      <c r="H28" s="16">
        <v>71.84</v>
      </c>
      <c r="I28" s="10">
        <f t="shared" si="4"/>
        <v>35.92</v>
      </c>
      <c r="J28" s="18">
        <f t="shared" si="5"/>
        <v>70.205</v>
      </c>
      <c r="K28" s="19" t="s">
        <v>16</v>
      </c>
      <c r="L28" s="10"/>
    </row>
    <row r="29" s="2" customFormat="1" ht="25" customHeight="1" spans="1:12">
      <c r="A29" s="10">
        <v>26</v>
      </c>
      <c r="B29" s="17" t="s">
        <v>47</v>
      </c>
      <c r="C29" s="12" t="s">
        <v>48</v>
      </c>
      <c r="D29" s="12" t="s">
        <v>69</v>
      </c>
      <c r="E29" s="13" t="s">
        <v>70</v>
      </c>
      <c r="F29" s="14">
        <v>65.68</v>
      </c>
      <c r="G29" s="15">
        <f t="shared" si="3"/>
        <v>32.84</v>
      </c>
      <c r="H29" s="16">
        <v>74.02</v>
      </c>
      <c r="I29" s="10">
        <f t="shared" si="4"/>
        <v>37.01</v>
      </c>
      <c r="J29" s="18">
        <f t="shared" si="5"/>
        <v>69.85</v>
      </c>
      <c r="K29" s="19" t="s">
        <v>16</v>
      </c>
      <c r="L29" s="10"/>
    </row>
    <row r="30" s="2" customFormat="1" ht="25" customHeight="1" spans="1:12">
      <c r="A30" s="10">
        <v>27</v>
      </c>
      <c r="B30" s="17" t="s">
        <v>47</v>
      </c>
      <c r="C30" s="12" t="s">
        <v>48</v>
      </c>
      <c r="D30" s="12" t="s">
        <v>71</v>
      </c>
      <c r="E30" s="13" t="s">
        <v>72</v>
      </c>
      <c r="F30" s="14">
        <v>62.32</v>
      </c>
      <c r="G30" s="15">
        <f t="shared" si="3"/>
        <v>31.16</v>
      </c>
      <c r="H30" s="16">
        <v>77.04</v>
      </c>
      <c r="I30" s="10">
        <f t="shared" si="4"/>
        <v>38.52</v>
      </c>
      <c r="J30" s="18">
        <f t="shared" si="5"/>
        <v>69.68</v>
      </c>
      <c r="K30" s="19" t="s">
        <v>16</v>
      </c>
      <c r="L30" s="10"/>
    </row>
    <row r="31" s="2" customFormat="1" ht="25" customHeight="1" spans="1:12">
      <c r="A31" s="10">
        <v>28</v>
      </c>
      <c r="B31" s="17" t="s">
        <v>47</v>
      </c>
      <c r="C31" s="12" t="s">
        <v>48</v>
      </c>
      <c r="D31" s="12" t="s">
        <v>73</v>
      </c>
      <c r="E31" s="13" t="s">
        <v>74</v>
      </c>
      <c r="F31" s="14">
        <v>67.93</v>
      </c>
      <c r="G31" s="15">
        <f t="shared" si="3"/>
        <v>33.965</v>
      </c>
      <c r="H31" s="16">
        <v>71.26</v>
      </c>
      <c r="I31" s="10">
        <f t="shared" si="4"/>
        <v>35.63</v>
      </c>
      <c r="J31" s="18">
        <f t="shared" si="5"/>
        <v>69.595</v>
      </c>
      <c r="K31" s="19" t="s">
        <v>16</v>
      </c>
      <c r="L31" s="10"/>
    </row>
    <row r="32" s="2" customFormat="1" ht="25" customHeight="1" spans="1:12">
      <c r="A32" s="10">
        <v>29</v>
      </c>
      <c r="B32" s="17" t="s">
        <v>47</v>
      </c>
      <c r="C32" s="12" t="s">
        <v>48</v>
      </c>
      <c r="D32" s="12" t="s">
        <v>75</v>
      </c>
      <c r="E32" s="13" t="s">
        <v>76</v>
      </c>
      <c r="F32" s="14">
        <v>64.81</v>
      </c>
      <c r="G32" s="15">
        <f t="shared" si="3"/>
        <v>32.405</v>
      </c>
      <c r="H32" s="16">
        <v>73.92</v>
      </c>
      <c r="I32" s="10">
        <f t="shared" si="4"/>
        <v>36.96</v>
      </c>
      <c r="J32" s="18">
        <f t="shared" si="5"/>
        <v>69.365</v>
      </c>
      <c r="K32" s="19" t="s">
        <v>16</v>
      </c>
      <c r="L32" s="10"/>
    </row>
    <row r="33" s="2" customFormat="1" ht="25" customHeight="1" spans="1:12">
      <c r="A33" s="10">
        <v>30</v>
      </c>
      <c r="B33" s="17" t="s">
        <v>47</v>
      </c>
      <c r="C33" s="12" t="s">
        <v>48</v>
      </c>
      <c r="D33" s="12" t="s">
        <v>77</v>
      </c>
      <c r="E33" s="13" t="s">
        <v>78</v>
      </c>
      <c r="F33" s="14">
        <v>66.44</v>
      </c>
      <c r="G33" s="15">
        <f t="shared" si="3"/>
        <v>33.22</v>
      </c>
      <c r="H33" s="16">
        <v>71.82</v>
      </c>
      <c r="I33" s="10">
        <f t="shared" si="4"/>
        <v>35.91</v>
      </c>
      <c r="J33" s="18">
        <f t="shared" si="5"/>
        <v>69.13</v>
      </c>
      <c r="K33" s="19" t="s">
        <v>16</v>
      </c>
      <c r="L33" s="10"/>
    </row>
    <row r="34" s="2" customFormat="1" ht="25" customHeight="1" spans="1:12">
      <c r="A34" s="10">
        <v>31</v>
      </c>
      <c r="B34" s="17" t="s">
        <v>79</v>
      </c>
      <c r="C34" s="12" t="s">
        <v>80</v>
      </c>
      <c r="D34" s="12" t="s">
        <v>81</v>
      </c>
      <c r="E34" s="13" t="s">
        <v>82</v>
      </c>
      <c r="F34" s="14">
        <v>68.66</v>
      </c>
      <c r="G34" s="15">
        <f>F34*50%</f>
        <v>34.33</v>
      </c>
      <c r="H34" s="16">
        <v>83.14</v>
      </c>
      <c r="I34" s="10">
        <f>H34*50%</f>
        <v>41.57</v>
      </c>
      <c r="J34" s="18">
        <f>G34+I34</f>
        <v>75.9</v>
      </c>
      <c r="K34" s="20" t="s">
        <v>16</v>
      </c>
      <c r="L34" s="10"/>
    </row>
    <row r="35" s="2" customFormat="1" ht="25" customHeight="1" spans="1:12">
      <c r="A35" s="10">
        <v>32</v>
      </c>
      <c r="B35" s="17" t="s">
        <v>79</v>
      </c>
      <c r="C35" s="12" t="s">
        <v>80</v>
      </c>
      <c r="D35" s="12" t="s">
        <v>83</v>
      </c>
      <c r="E35" s="13" t="s">
        <v>84</v>
      </c>
      <c r="F35" s="14">
        <v>74.39</v>
      </c>
      <c r="G35" s="15">
        <f>F35*50%</f>
        <v>37.195</v>
      </c>
      <c r="H35" s="16">
        <v>77</v>
      </c>
      <c r="I35" s="10">
        <f>H35*50%</f>
        <v>38.5</v>
      </c>
      <c r="J35" s="18">
        <f>G35+I35</f>
        <v>75.695</v>
      </c>
      <c r="K35" s="20" t="s">
        <v>16</v>
      </c>
      <c r="L35" s="10"/>
    </row>
    <row r="36" s="2" customFormat="1" ht="25" customHeight="1" spans="1:12">
      <c r="A36" s="10">
        <v>33</v>
      </c>
      <c r="B36" s="17" t="s">
        <v>79</v>
      </c>
      <c r="C36" s="12" t="s">
        <v>80</v>
      </c>
      <c r="D36" s="12" t="s">
        <v>85</v>
      </c>
      <c r="E36" s="13" t="s">
        <v>86</v>
      </c>
      <c r="F36" s="14">
        <v>74.51</v>
      </c>
      <c r="G36" s="15">
        <f>F36*50%</f>
        <v>37.255</v>
      </c>
      <c r="H36" s="16">
        <v>76.76</v>
      </c>
      <c r="I36" s="10">
        <f>H36*50%</f>
        <v>38.38</v>
      </c>
      <c r="J36" s="18">
        <f>G36+I36</f>
        <v>75.635</v>
      </c>
      <c r="K36" s="20" t="s">
        <v>16</v>
      </c>
      <c r="L36" s="10"/>
    </row>
    <row r="37" s="2" customFormat="1" ht="25" customHeight="1" spans="1:12">
      <c r="A37" s="10">
        <v>34</v>
      </c>
      <c r="B37" s="17" t="s">
        <v>79</v>
      </c>
      <c r="C37" s="12" t="s">
        <v>80</v>
      </c>
      <c r="D37" s="12" t="s">
        <v>87</v>
      </c>
      <c r="E37" s="13" t="s">
        <v>88</v>
      </c>
      <c r="F37" s="14">
        <v>74.77</v>
      </c>
      <c r="G37" s="15">
        <f>F37*50%</f>
        <v>37.385</v>
      </c>
      <c r="H37" s="16">
        <v>75</v>
      </c>
      <c r="I37" s="10">
        <f>H37*50%</f>
        <v>37.5</v>
      </c>
      <c r="J37" s="18">
        <f>G37+I37</f>
        <v>74.885</v>
      </c>
      <c r="K37" s="20" t="s">
        <v>16</v>
      </c>
      <c r="L37" s="10"/>
    </row>
    <row r="38" s="2" customFormat="1" ht="25" customHeight="1" spans="1:12">
      <c r="A38" s="10">
        <v>35</v>
      </c>
      <c r="B38" s="17" t="s">
        <v>79</v>
      </c>
      <c r="C38" s="12" t="s">
        <v>80</v>
      </c>
      <c r="D38" s="12" t="s">
        <v>89</v>
      </c>
      <c r="E38" s="13" t="s">
        <v>90</v>
      </c>
      <c r="F38" s="14">
        <v>68.66</v>
      </c>
      <c r="G38" s="15">
        <f>F38*50%</f>
        <v>34.33</v>
      </c>
      <c r="H38" s="16">
        <v>80.6</v>
      </c>
      <c r="I38" s="10">
        <f>H38*50%</f>
        <v>40.3</v>
      </c>
      <c r="J38" s="18">
        <f>G38+I38</f>
        <v>74.63</v>
      </c>
      <c r="K38" s="20" t="s">
        <v>16</v>
      </c>
      <c r="L38" s="10"/>
    </row>
    <row r="39" s="2" customFormat="1" ht="25" customHeight="1" spans="1:12">
      <c r="A39" s="10">
        <v>36</v>
      </c>
      <c r="B39" s="17" t="s">
        <v>79</v>
      </c>
      <c r="C39" s="12" t="s">
        <v>80</v>
      </c>
      <c r="D39" s="12" t="s">
        <v>91</v>
      </c>
      <c r="E39" s="13" t="s">
        <v>92</v>
      </c>
      <c r="F39" s="14">
        <v>75.5</v>
      </c>
      <c r="G39" s="15">
        <f t="shared" ref="G39:G70" si="6">F39*50%</f>
        <v>37.75</v>
      </c>
      <c r="H39" s="16">
        <v>73.38</v>
      </c>
      <c r="I39" s="10">
        <f t="shared" ref="I39:I70" si="7">H39*50%</f>
        <v>36.69</v>
      </c>
      <c r="J39" s="18">
        <f t="shared" ref="J39:J70" si="8">G39+I39</f>
        <v>74.44</v>
      </c>
      <c r="K39" s="20" t="s">
        <v>16</v>
      </c>
      <c r="L39" s="10"/>
    </row>
    <row r="40" s="2" customFormat="1" ht="25" customHeight="1" spans="1:12">
      <c r="A40" s="10">
        <v>37</v>
      </c>
      <c r="B40" s="17" t="s">
        <v>79</v>
      </c>
      <c r="C40" s="12" t="s">
        <v>80</v>
      </c>
      <c r="D40" s="12" t="s">
        <v>93</v>
      </c>
      <c r="E40" s="13" t="s">
        <v>76</v>
      </c>
      <c r="F40" s="14">
        <v>73.02</v>
      </c>
      <c r="G40" s="15">
        <f t="shared" si="6"/>
        <v>36.51</v>
      </c>
      <c r="H40" s="16">
        <v>75.14</v>
      </c>
      <c r="I40" s="10">
        <f t="shared" si="7"/>
        <v>37.57</v>
      </c>
      <c r="J40" s="18">
        <f t="shared" si="8"/>
        <v>74.08</v>
      </c>
      <c r="K40" s="20" t="s">
        <v>16</v>
      </c>
      <c r="L40" s="10"/>
    </row>
    <row r="41" s="2" customFormat="1" ht="25" customHeight="1" spans="1:12">
      <c r="A41" s="10">
        <v>38</v>
      </c>
      <c r="B41" s="17" t="s">
        <v>79</v>
      </c>
      <c r="C41" s="12" t="s">
        <v>80</v>
      </c>
      <c r="D41" s="12" t="s">
        <v>94</v>
      </c>
      <c r="E41" s="13" t="s">
        <v>95</v>
      </c>
      <c r="F41" s="14">
        <v>69.04</v>
      </c>
      <c r="G41" s="15">
        <f t="shared" si="6"/>
        <v>34.52</v>
      </c>
      <c r="H41" s="16">
        <v>78.7</v>
      </c>
      <c r="I41" s="10">
        <f t="shared" si="7"/>
        <v>39.35</v>
      </c>
      <c r="J41" s="18">
        <f t="shared" si="8"/>
        <v>73.87</v>
      </c>
      <c r="K41" s="20" t="s">
        <v>16</v>
      </c>
      <c r="L41" s="10"/>
    </row>
    <row r="42" s="2" customFormat="1" ht="25" customHeight="1" spans="1:12">
      <c r="A42" s="10">
        <v>39</v>
      </c>
      <c r="B42" s="17" t="s">
        <v>79</v>
      </c>
      <c r="C42" s="12" t="s">
        <v>80</v>
      </c>
      <c r="D42" s="12" t="s">
        <v>96</v>
      </c>
      <c r="E42" s="13" t="s">
        <v>97</v>
      </c>
      <c r="F42" s="14">
        <v>70.8</v>
      </c>
      <c r="G42" s="15">
        <f t="shared" si="6"/>
        <v>35.4</v>
      </c>
      <c r="H42" s="16">
        <v>75.3</v>
      </c>
      <c r="I42" s="10">
        <f t="shared" si="7"/>
        <v>37.65</v>
      </c>
      <c r="J42" s="18">
        <f t="shared" si="8"/>
        <v>73.05</v>
      </c>
      <c r="K42" s="20" t="s">
        <v>16</v>
      </c>
      <c r="L42" s="10"/>
    </row>
    <row r="43" s="2" customFormat="1" ht="25" customHeight="1" spans="1:12">
      <c r="A43" s="10">
        <v>40</v>
      </c>
      <c r="B43" s="17" t="s">
        <v>79</v>
      </c>
      <c r="C43" s="12" t="s">
        <v>80</v>
      </c>
      <c r="D43" s="12" t="s">
        <v>98</v>
      </c>
      <c r="E43" s="13" t="s">
        <v>99</v>
      </c>
      <c r="F43" s="14">
        <v>72.41</v>
      </c>
      <c r="G43" s="15">
        <f t="shared" si="6"/>
        <v>36.205</v>
      </c>
      <c r="H43" s="16">
        <v>72.02</v>
      </c>
      <c r="I43" s="10">
        <f t="shared" si="7"/>
        <v>36.01</v>
      </c>
      <c r="J43" s="18">
        <f t="shared" si="8"/>
        <v>72.215</v>
      </c>
      <c r="K43" s="20" t="s">
        <v>16</v>
      </c>
      <c r="L43" s="10"/>
    </row>
    <row r="44" s="2" customFormat="1" ht="25" customHeight="1" spans="1:12">
      <c r="A44" s="10">
        <v>41</v>
      </c>
      <c r="B44" s="17" t="s">
        <v>79</v>
      </c>
      <c r="C44" s="12" t="s">
        <v>80</v>
      </c>
      <c r="D44" s="12" t="s">
        <v>100</v>
      </c>
      <c r="E44" s="13" t="s">
        <v>101</v>
      </c>
      <c r="F44" s="14">
        <v>66.56</v>
      </c>
      <c r="G44" s="15">
        <f t="shared" si="6"/>
        <v>33.28</v>
      </c>
      <c r="H44" s="16">
        <v>76.54</v>
      </c>
      <c r="I44" s="10">
        <f t="shared" si="7"/>
        <v>38.27</v>
      </c>
      <c r="J44" s="18">
        <f t="shared" si="8"/>
        <v>71.55</v>
      </c>
      <c r="K44" s="20" t="s">
        <v>16</v>
      </c>
      <c r="L44" s="10"/>
    </row>
    <row r="45" s="2" customFormat="1" ht="25" customHeight="1" spans="1:12">
      <c r="A45" s="10">
        <v>42</v>
      </c>
      <c r="B45" s="17" t="s">
        <v>79</v>
      </c>
      <c r="C45" s="12" t="s">
        <v>80</v>
      </c>
      <c r="D45" s="12" t="s">
        <v>102</v>
      </c>
      <c r="E45" s="13" t="s">
        <v>103</v>
      </c>
      <c r="F45" s="14">
        <v>71.26</v>
      </c>
      <c r="G45" s="15">
        <f t="shared" si="6"/>
        <v>35.63</v>
      </c>
      <c r="H45" s="16">
        <v>71.66</v>
      </c>
      <c r="I45" s="10">
        <f t="shared" si="7"/>
        <v>35.83</v>
      </c>
      <c r="J45" s="18">
        <f t="shared" si="8"/>
        <v>71.46</v>
      </c>
      <c r="K45" s="20" t="s">
        <v>16</v>
      </c>
      <c r="L45" s="10"/>
    </row>
    <row r="46" s="2" customFormat="1" ht="25" customHeight="1" spans="1:12">
      <c r="A46" s="10">
        <v>43</v>
      </c>
      <c r="B46" s="17" t="s">
        <v>79</v>
      </c>
      <c r="C46" s="12" t="s">
        <v>80</v>
      </c>
      <c r="D46" s="12" t="s">
        <v>104</v>
      </c>
      <c r="E46" s="13" t="s">
        <v>105</v>
      </c>
      <c r="F46" s="14">
        <v>63.7</v>
      </c>
      <c r="G46" s="15">
        <f t="shared" si="6"/>
        <v>31.85</v>
      </c>
      <c r="H46" s="16">
        <v>75.38</v>
      </c>
      <c r="I46" s="10">
        <f t="shared" si="7"/>
        <v>37.69</v>
      </c>
      <c r="J46" s="18">
        <f t="shared" si="8"/>
        <v>69.54</v>
      </c>
      <c r="K46" s="20" t="s">
        <v>16</v>
      </c>
      <c r="L46" s="10"/>
    </row>
    <row r="47" s="2" customFormat="1" ht="25" customHeight="1" spans="1:12">
      <c r="A47" s="10">
        <v>44</v>
      </c>
      <c r="B47" s="17" t="s">
        <v>79</v>
      </c>
      <c r="C47" s="12" t="s">
        <v>80</v>
      </c>
      <c r="D47" s="12" t="s">
        <v>106</v>
      </c>
      <c r="E47" s="13" t="s">
        <v>107</v>
      </c>
      <c r="F47" s="14">
        <v>66.33</v>
      </c>
      <c r="G47" s="15">
        <f t="shared" si="6"/>
        <v>33.165</v>
      </c>
      <c r="H47" s="16">
        <v>70.86</v>
      </c>
      <c r="I47" s="10">
        <f t="shared" si="7"/>
        <v>35.43</v>
      </c>
      <c r="J47" s="18">
        <f t="shared" si="8"/>
        <v>68.595</v>
      </c>
      <c r="K47" s="20" t="s">
        <v>16</v>
      </c>
      <c r="L47" s="10"/>
    </row>
    <row r="48" s="2" customFormat="1" ht="25" customHeight="1" spans="1:12">
      <c r="A48" s="10">
        <v>45</v>
      </c>
      <c r="B48" s="17" t="s">
        <v>79</v>
      </c>
      <c r="C48" s="12" t="s">
        <v>80</v>
      </c>
      <c r="D48" s="12" t="s">
        <v>108</v>
      </c>
      <c r="E48" s="13" t="s">
        <v>109</v>
      </c>
      <c r="F48" s="14">
        <v>66.68</v>
      </c>
      <c r="G48" s="15">
        <f t="shared" si="6"/>
        <v>33.34</v>
      </c>
      <c r="H48" s="16">
        <v>70.5</v>
      </c>
      <c r="I48" s="10">
        <f t="shared" si="7"/>
        <v>35.25</v>
      </c>
      <c r="J48" s="18">
        <f t="shared" si="8"/>
        <v>68.59</v>
      </c>
      <c r="K48" s="20" t="s">
        <v>16</v>
      </c>
      <c r="L48" s="10"/>
    </row>
    <row r="49" s="2" customFormat="1" ht="25" customHeight="1" spans="1:12">
      <c r="A49" s="10">
        <v>46</v>
      </c>
      <c r="B49" s="17" t="s">
        <v>79</v>
      </c>
      <c r="C49" s="12" t="s">
        <v>80</v>
      </c>
      <c r="D49" s="12" t="s">
        <v>110</v>
      </c>
      <c r="E49" s="13" t="s">
        <v>111</v>
      </c>
      <c r="F49" s="14">
        <v>63.32</v>
      </c>
      <c r="G49" s="15">
        <f t="shared" si="6"/>
        <v>31.66</v>
      </c>
      <c r="H49" s="16">
        <v>73.6</v>
      </c>
      <c r="I49" s="10">
        <f t="shared" si="7"/>
        <v>36.8</v>
      </c>
      <c r="J49" s="18">
        <f t="shared" si="8"/>
        <v>68.46</v>
      </c>
      <c r="K49" s="20" t="s">
        <v>16</v>
      </c>
      <c r="L49" s="10"/>
    </row>
    <row r="50" s="2" customFormat="1" ht="25" customHeight="1" spans="1:12">
      <c r="A50" s="10">
        <v>47</v>
      </c>
      <c r="B50" s="17" t="s">
        <v>79</v>
      </c>
      <c r="C50" s="12" t="s">
        <v>80</v>
      </c>
      <c r="D50" s="12" t="s">
        <v>112</v>
      </c>
      <c r="E50" s="13" t="s">
        <v>113</v>
      </c>
      <c r="F50" s="14">
        <v>61.95</v>
      </c>
      <c r="G50" s="15">
        <f t="shared" si="6"/>
        <v>30.975</v>
      </c>
      <c r="H50" s="16">
        <v>74.54</v>
      </c>
      <c r="I50" s="10">
        <f t="shared" si="7"/>
        <v>37.27</v>
      </c>
      <c r="J50" s="18">
        <f t="shared" si="8"/>
        <v>68.245</v>
      </c>
      <c r="K50" s="20" t="s">
        <v>16</v>
      </c>
      <c r="L50" s="10"/>
    </row>
    <row r="51" s="2" customFormat="1" ht="25" customHeight="1" spans="1:12">
      <c r="A51" s="10">
        <v>48</v>
      </c>
      <c r="B51" s="17" t="s">
        <v>79</v>
      </c>
      <c r="C51" s="12" t="s">
        <v>80</v>
      </c>
      <c r="D51" s="12" t="s">
        <v>114</v>
      </c>
      <c r="E51" s="13" t="s">
        <v>115</v>
      </c>
      <c r="F51" s="14">
        <v>62.93</v>
      </c>
      <c r="G51" s="15">
        <f t="shared" si="6"/>
        <v>31.465</v>
      </c>
      <c r="H51" s="16">
        <v>72.44</v>
      </c>
      <c r="I51" s="10">
        <f t="shared" si="7"/>
        <v>36.22</v>
      </c>
      <c r="J51" s="18">
        <f t="shared" si="8"/>
        <v>67.685</v>
      </c>
      <c r="K51" s="20" t="s">
        <v>16</v>
      </c>
      <c r="L51" s="10"/>
    </row>
    <row r="52" s="2" customFormat="1" ht="25" customHeight="1" spans="1:12">
      <c r="A52" s="10">
        <v>49</v>
      </c>
      <c r="B52" s="17" t="s">
        <v>79</v>
      </c>
      <c r="C52" s="12" t="s">
        <v>80</v>
      </c>
      <c r="D52" s="12" t="s">
        <v>116</v>
      </c>
      <c r="E52" s="13" t="s">
        <v>117</v>
      </c>
      <c r="F52" s="14">
        <v>57.36</v>
      </c>
      <c r="G52" s="15">
        <f t="shared" si="6"/>
        <v>28.68</v>
      </c>
      <c r="H52" s="16">
        <v>77.42</v>
      </c>
      <c r="I52" s="10">
        <f t="shared" si="7"/>
        <v>38.71</v>
      </c>
      <c r="J52" s="18">
        <f t="shared" si="8"/>
        <v>67.39</v>
      </c>
      <c r="K52" s="20" t="s">
        <v>16</v>
      </c>
      <c r="L52" s="10"/>
    </row>
    <row r="53" s="2" customFormat="1" ht="25" customHeight="1" spans="1:12">
      <c r="A53" s="10">
        <v>50</v>
      </c>
      <c r="B53" s="17" t="s">
        <v>79</v>
      </c>
      <c r="C53" s="12" t="s">
        <v>80</v>
      </c>
      <c r="D53" s="12" t="s">
        <v>118</v>
      </c>
      <c r="E53" s="13" t="s">
        <v>119</v>
      </c>
      <c r="F53" s="14">
        <v>55.11</v>
      </c>
      <c r="G53" s="15">
        <f t="shared" si="6"/>
        <v>27.555</v>
      </c>
      <c r="H53" s="16">
        <v>77.82</v>
      </c>
      <c r="I53" s="10">
        <f t="shared" si="7"/>
        <v>38.91</v>
      </c>
      <c r="J53" s="18">
        <f t="shared" si="8"/>
        <v>66.465</v>
      </c>
      <c r="K53" s="20" t="s">
        <v>16</v>
      </c>
      <c r="L53" s="10"/>
    </row>
    <row r="54" s="2" customFormat="1" ht="25" customHeight="1" spans="1:12">
      <c r="A54" s="10">
        <v>51</v>
      </c>
      <c r="B54" s="17" t="s">
        <v>79</v>
      </c>
      <c r="C54" s="12" t="s">
        <v>80</v>
      </c>
      <c r="D54" s="12" t="s">
        <v>120</v>
      </c>
      <c r="E54" s="13" t="s">
        <v>121</v>
      </c>
      <c r="F54" s="14">
        <v>59.23</v>
      </c>
      <c r="G54" s="15">
        <f t="shared" si="6"/>
        <v>29.615</v>
      </c>
      <c r="H54" s="16">
        <v>72.34</v>
      </c>
      <c r="I54" s="10">
        <f t="shared" si="7"/>
        <v>36.17</v>
      </c>
      <c r="J54" s="18">
        <f t="shared" si="8"/>
        <v>65.785</v>
      </c>
      <c r="K54" s="20" t="s">
        <v>16</v>
      </c>
      <c r="L54" s="10"/>
    </row>
    <row r="55" s="2" customFormat="1" ht="25" customHeight="1" spans="1:12">
      <c r="A55" s="10">
        <v>52</v>
      </c>
      <c r="B55" s="17" t="s">
        <v>79</v>
      </c>
      <c r="C55" s="12" t="s">
        <v>80</v>
      </c>
      <c r="D55" s="12" t="s">
        <v>122</v>
      </c>
      <c r="E55" s="13" t="s">
        <v>123</v>
      </c>
      <c r="F55" s="14">
        <v>54.87</v>
      </c>
      <c r="G55" s="15">
        <f t="shared" si="6"/>
        <v>27.435</v>
      </c>
      <c r="H55" s="16">
        <v>74.28</v>
      </c>
      <c r="I55" s="10">
        <f t="shared" si="7"/>
        <v>37.14</v>
      </c>
      <c r="J55" s="18">
        <f t="shared" si="8"/>
        <v>64.575</v>
      </c>
      <c r="K55" s="20" t="s">
        <v>16</v>
      </c>
      <c r="L55" s="10"/>
    </row>
    <row r="56" s="2" customFormat="1" ht="25" customHeight="1" spans="1:12">
      <c r="A56" s="10">
        <v>53</v>
      </c>
      <c r="B56" s="17" t="s">
        <v>79</v>
      </c>
      <c r="C56" s="12" t="s">
        <v>80</v>
      </c>
      <c r="D56" s="12" t="s">
        <v>124</v>
      </c>
      <c r="E56" s="13" t="s">
        <v>125</v>
      </c>
      <c r="F56" s="14">
        <v>54.12</v>
      </c>
      <c r="G56" s="15">
        <f t="shared" si="6"/>
        <v>27.06</v>
      </c>
      <c r="H56" s="16">
        <v>69.9</v>
      </c>
      <c r="I56" s="10">
        <f t="shared" si="7"/>
        <v>34.95</v>
      </c>
      <c r="J56" s="18">
        <f t="shared" si="8"/>
        <v>62.01</v>
      </c>
      <c r="K56" s="20" t="s">
        <v>16</v>
      </c>
      <c r="L56" s="10"/>
    </row>
    <row r="57" s="2" customFormat="1" ht="25" customHeight="1" spans="1:12">
      <c r="A57" s="10">
        <v>54</v>
      </c>
      <c r="B57" s="17" t="s">
        <v>126</v>
      </c>
      <c r="C57" s="12" t="s">
        <v>127</v>
      </c>
      <c r="D57" s="12" t="s">
        <v>128</v>
      </c>
      <c r="E57" s="13" t="s">
        <v>129</v>
      </c>
      <c r="F57" s="14">
        <v>75.76</v>
      </c>
      <c r="G57" s="15">
        <f t="shared" ref="G57:G82" si="9">F57*50%</f>
        <v>37.88</v>
      </c>
      <c r="H57" s="16">
        <v>75.02</v>
      </c>
      <c r="I57" s="10">
        <f t="shared" ref="I57:I80" si="10">H57*50%</f>
        <v>37.51</v>
      </c>
      <c r="J57" s="18">
        <f t="shared" ref="J57:J80" si="11">G57+I57</f>
        <v>75.39</v>
      </c>
      <c r="K57" s="20" t="s">
        <v>16</v>
      </c>
      <c r="L57" s="10"/>
    </row>
    <row r="58" s="2" customFormat="1" ht="25" customHeight="1" spans="1:12">
      <c r="A58" s="10">
        <v>55</v>
      </c>
      <c r="B58" s="17" t="s">
        <v>126</v>
      </c>
      <c r="C58" s="12" t="s">
        <v>127</v>
      </c>
      <c r="D58" s="12" t="s">
        <v>130</v>
      </c>
      <c r="E58" s="13" t="s">
        <v>131</v>
      </c>
      <c r="F58" s="14">
        <v>77.74</v>
      </c>
      <c r="G58" s="15">
        <f t="shared" si="9"/>
        <v>38.87</v>
      </c>
      <c r="H58" s="16">
        <v>71.66</v>
      </c>
      <c r="I58" s="10">
        <f t="shared" si="10"/>
        <v>35.83</v>
      </c>
      <c r="J58" s="18">
        <f t="shared" si="11"/>
        <v>74.7</v>
      </c>
      <c r="K58" s="20" t="s">
        <v>16</v>
      </c>
      <c r="L58" s="10"/>
    </row>
    <row r="59" s="2" customFormat="1" ht="25" customHeight="1" spans="1:12">
      <c r="A59" s="10">
        <v>56</v>
      </c>
      <c r="B59" s="17" t="s">
        <v>126</v>
      </c>
      <c r="C59" s="12" t="s">
        <v>127</v>
      </c>
      <c r="D59" s="12" t="s">
        <v>132</v>
      </c>
      <c r="E59" s="13" t="s">
        <v>133</v>
      </c>
      <c r="F59" s="14">
        <v>76.75</v>
      </c>
      <c r="G59" s="15">
        <f t="shared" si="9"/>
        <v>38.375</v>
      </c>
      <c r="H59" s="16">
        <v>71.5</v>
      </c>
      <c r="I59" s="10">
        <f t="shared" si="10"/>
        <v>35.75</v>
      </c>
      <c r="J59" s="18">
        <f t="shared" si="11"/>
        <v>74.125</v>
      </c>
      <c r="K59" s="20" t="s">
        <v>16</v>
      </c>
      <c r="L59" s="10"/>
    </row>
    <row r="60" s="2" customFormat="1" ht="25" customHeight="1" spans="1:12">
      <c r="A60" s="10">
        <v>57</v>
      </c>
      <c r="B60" s="17" t="s">
        <v>126</v>
      </c>
      <c r="C60" s="12" t="s">
        <v>127</v>
      </c>
      <c r="D60" s="12" t="s">
        <v>134</v>
      </c>
      <c r="E60" s="13" t="s">
        <v>135</v>
      </c>
      <c r="F60" s="14">
        <v>72.52</v>
      </c>
      <c r="G60" s="15">
        <f t="shared" si="9"/>
        <v>36.26</v>
      </c>
      <c r="H60" s="16">
        <v>74.86</v>
      </c>
      <c r="I60" s="10">
        <f t="shared" si="10"/>
        <v>37.43</v>
      </c>
      <c r="J60" s="18">
        <f t="shared" si="11"/>
        <v>73.69</v>
      </c>
      <c r="K60" s="20" t="s">
        <v>16</v>
      </c>
      <c r="L60" s="10"/>
    </row>
    <row r="61" s="2" customFormat="1" ht="25" customHeight="1" spans="1:12">
      <c r="A61" s="10">
        <v>58</v>
      </c>
      <c r="B61" s="17" t="s">
        <v>126</v>
      </c>
      <c r="C61" s="12" t="s">
        <v>127</v>
      </c>
      <c r="D61" s="12" t="s">
        <v>136</v>
      </c>
      <c r="E61" s="13" t="s">
        <v>137</v>
      </c>
      <c r="F61" s="14">
        <v>72.4</v>
      </c>
      <c r="G61" s="15">
        <f t="shared" si="9"/>
        <v>36.2</v>
      </c>
      <c r="H61" s="16">
        <v>73.76</v>
      </c>
      <c r="I61" s="10">
        <f t="shared" si="10"/>
        <v>36.88</v>
      </c>
      <c r="J61" s="18">
        <f t="shared" si="11"/>
        <v>73.08</v>
      </c>
      <c r="K61" s="20" t="s">
        <v>16</v>
      </c>
      <c r="L61" s="10"/>
    </row>
    <row r="62" s="2" customFormat="1" ht="25" customHeight="1" spans="1:12">
      <c r="A62" s="10">
        <v>59</v>
      </c>
      <c r="B62" s="17" t="s">
        <v>126</v>
      </c>
      <c r="C62" s="12" t="s">
        <v>127</v>
      </c>
      <c r="D62" s="12" t="s">
        <v>138</v>
      </c>
      <c r="E62" s="13" t="s">
        <v>139</v>
      </c>
      <c r="F62" s="14">
        <v>69.81</v>
      </c>
      <c r="G62" s="15">
        <f t="shared" si="9"/>
        <v>34.905</v>
      </c>
      <c r="H62" s="16">
        <v>73.58</v>
      </c>
      <c r="I62" s="10">
        <f t="shared" si="10"/>
        <v>36.79</v>
      </c>
      <c r="J62" s="18">
        <f t="shared" si="11"/>
        <v>71.695</v>
      </c>
      <c r="K62" s="20" t="s">
        <v>16</v>
      </c>
      <c r="L62" s="10"/>
    </row>
    <row r="63" s="2" customFormat="1" ht="25" customHeight="1" spans="1:12">
      <c r="A63" s="10">
        <v>60</v>
      </c>
      <c r="B63" s="17" t="s">
        <v>126</v>
      </c>
      <c r="C63" s="12" t="s">
        <v>127</v>
      </c>
      <c r="D63" s="12" t="s">
        <v>140</v>
      </c>
      <c r="E63" s="13" t="s">
        <v>141</v>
      </c>
      <c r="F63" s="14">
        <v>72.28</v>
      </c>
      <c r="G63" s="15">
        <f t="shared" si="9"/>
        <v>36.14</v>
      </c>
      <c r="H63" s="16">
        <v>70.08</v>
      </c>
      <c r="I63" s="10">
        <f t="shared" si="10"/>
        <v>35.04</v>
      </c>
      <c r="J63" s="18">
        <f t="shared" si="11"/>
        <v>71.18</v>
      </c>
      <c r="K63" s="20" t="s">
        <v>16</v>
      </c>
      <c r="L63" s="10"/>
    </row>
    <row r="64" s="2" customFormat="1" ht="25" customHeight="1" spans="1:12">
      <c r="A64" s="10">
        <v>61</v>
      </c>
      <c r="B64" s="17" t="s">
        <v>126</v>
      </c>
      <c r="C64" s="12" t="s">
        <v>127</v>
      </c>
      <c r="D64" s="12" t="s">
        <v>142</v>
      </c>
      <c r="E64" s="13" t="s">
        <v>143</v>
      </c>
      <c r="F64" s="14">
        <v>67.05</v>
      </c>
      <c r="G64" s="15">
        <f t="shared" si="9"/>
        <v>33.525</v>
      </c>
      <c r="H64" s="16">
        <v>75.24</v>
      </c>
      <c r="I64" s="10">
        <f t="shared" si="10"/>
        <v>37.62</v>
      </c>
      <c r="J64" s="18">
        <f t="shared" si="11"/>
        <v>71.145</v>
      </c>
      <c r="K64" s="20" t="s">
        <v>16</v>
      </c>
      <c r="L64" s="10"/>
    </row>
    <row r="65" s="2" customFormat="1" ht="25" customHeight="1" spans="1:12">
      <c r="A65" s="10">
        <v>62</v>
      </c>
      <c r="B65" s="17" t="s">
        <v>126</v>
      </c>
      <c r="C65" s="12" t="s">
        <v>127</v>
      </c>
      <c r="D65" s="12" t="s">
        <v>144</v>
      </c>
      <c r="E65" s="13" t="s">
        <v>145</v>
      </c>
      <c r="F65" s="14">
        <v>68.93</v>
      </c>
      <c r="G65" s="15">
        <f t="shared" si="9"/>
        <v>34.465</v>
      </c>
      <c r="H65" s="16">
        <v>71.52</v>
      </c>
      <c r="I65" s="10">
        <f t="shared" si="10"/>
        <v>35.76</v>
      </c>
      <c r="J65" s="18">
        <f t="shared" si="11"/>
        <v>70.225</v>
      </c>
      <c r="K65" s="20" t="s">
        <v>16</v>
      </c>
      <c r="L65" s="10"/>
    </row>
    <row r="66" s="2" customFormat="1" ht="25" customHeight="1" spans="1:12">
      <c r="A66" s="10">
        <v>63</v>
      </c>
      <c r="B66" s="17" t="s">
        <v>126</v>
      </c>
      <c r="C66" s="12" t="s">
        <v>127</v>
      </c>
      <c r="D66" s="12" t="s">
        <v>146</v>
      </c>
      <c r="E66" s="13" t="s">
        <v>147</v>
      </c>
      <c r="F66" s="14">
        <v>67.17</v>
      </c>
      <c r="G66" s="15">
        <f t="shared" si="9"/>
        <v>33.585</v>
      </c>
      <c r="H66" s="16">
        <v>72.52</v>
      </c>
      <c r="I66" s="10">
        <f t="shared" si="10"/>
        <v>36.26</v>
      </c>
      <c r="J66" s="18">
        <f t="shared" si="11"/>
        <v>69.845</v>
      </c>
      <c r="K66" s="20" t="s">
        <v>16</v>
      </c>
      <c r="L66" s="10"/>
    </row>
    <row r="67" s="2" customFormat="1" ht="25" customHeight="1" spans="1:12">
      <c r="A67" s="10">
        <v>64</v>
      </c>
      <c r="B67" s="17" t="s">
        <v>126</v>
      </c>
      <c r="C67" s="12" t="s">
        <v>127</v>
      </c>
      <c r="D67" s="12" t="s">
        <v>148</v>
      </c>
      <c r="E67" s="13" t="s">
        <v>149</v>
      </c>
      <c r="F67" s="14">
        <v>67.32</v>
      </c>
      <c r="G67" s="15">
        <f t="shared" si="9"/>
        <v>33.66</v>
      </c>
      <c r="H67" s="16">
        <v>70.3</v>
      </c>
      <c r="I67" s="10">
        <f t="shared" si="10"/>
        <v>35.15</v>
      </c>
      <c r="J67" s="18">
        <f t="shared" si="11"/>
        <v>68.81</v>
      </c>
      <c r="K67" s="20" t="s">
        <v>16</v>
      </c>
      <c r="L67" s="10"/>
    </row>
    <row r="68" s="2" customFormat="1" ht="25" customHeight="1" spans="1:12">
      <c r="A68" s="10">
        <v>65</v>
      </c>
      <c r="B68" s="17" t="s">
        <v>126</v>
      </c>
      <c r="C68" s="12" t="s">
        <v>127</v>
      </c>
      <c r="D68" s="12" t="s">
        <v>150</v>
      </c>
      <c r="E68" s="13" t="s">
        <v>151</v>
      </c>
      <c r="F68" s="14">
        <v>66.79</v>
      </c>
      <c r="G68" s="15">
        <f t="shared" si="9"/>
        <v>33.395</v>
      </c>
      <c r="H68" s="16">
        <v>69.54</v>
      </c>
      <c r="I68" s="10">
        <f t="shared" si="10"/>
        <v>34.77</v>
      </c>
      <c r="J68" s="18">
        <f t="shared" si="11"/>
        <v>68.165</v>
      </c>
      <c r="K68" s="20" t="s">
        <v>16</v>
      </c>
      <c r="L68" s="10"/>
    </row>
    <row r="69" s="2" customFormat="1" ht="25" customHeight="1" spans="1:12">
      <c r="A69" s="10">
        <v>66</v>
      </c>
      <c r="B69" s="17" t="s">
        <v>126</v>
      </c>
      <c r="C69" s="12" t="s">
        <v>127</v>
      </c>
      <c r="D69" s="12" t="s">
        <v>152</v>
      </c>
      <c r="E69" s="13" t="s">
        <v>153</v>
      </c>
      <c r="F69" s="14">
        <v>65.57</v>
      </c>
      <c r="G69" s="15">
        <f t="shared" si="9"/>
        <v>32.785</v>
      </c>
      <c r="H69" s="16">
        <v>70.48</v>
      </c>
      <c r="I69" s="10">
        <f t="shared" si="10"/>
        <v>35.24</v>
      </c>
      <c r="J69" s="18">
        <f t="shared" si="11"/>
        <v>68.025</v>
      </c>
      <c r="K69" s="20" t="s">
        <v>16</v>
      </c>
      <c r="L69" s="10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陈秋余</cp:lastModifiedBy>
  <dcterms:created xsi:type="dcterms:W3CDTF">2023-05-12T11:15:00Z</dcterms:created>
  <dcterms:modified xsi:type="dcterms:W3CDTF">2025-05-19T08:48:37Z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DE813AD1AB534B5EB57E2AC77B65CE77_12</vt:lpwstr>
  </property>
</Properties>
</file>